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9225" windowHeight="4380" tabRatio="601" activeTab="0"/>
  </bookViews>
  <sheets>
    <sheet name="PROGRAM" sheetId="1" r:id="rId1"/>
    <sheet name="EL PROGRAMI TÜM" sheetId="2" r:id="rId2"/>
  </sheets>
  <definedNames>
    <definedName name="_xlnm.Print_Area" localSheetId="1">'EL PROGRAMI TÜM'!$A$1:$BP$60</definedName>
    <definedName name="_xlnm.Print_Area" localSheetId="0">'PROGRAM'!$A$1:$H$64</definedName>
  </definedNames>
  <calcPr fullCalcOnLoad="1"/>
</workbook>
</file>

<file path=xl/sharedStrings.xml><?xml version="1.0" encoding="utf-8"?>
<sst xmlns="http://schemas.openxmlformats.org/spreadsheetml/2006/main" count="208" uniqueCount="115">
  <si>
    <t>DERSLER</t>
  </si>
  <si>
    <t>SINIF</t>
  </si>
  <si>
    <t>AÇIKLAMALAR   :</t>
  </si>
  <si>
    <t>SINAV SALONU</t>
  </si>
  <si>
    <t>YAZILI</t>
  </si>
  <si>
    <t>HASAN HÜSEYİN AYDEMİR</t>
  </si>
  <si>
    <t>OKUL MÜDÜRÜ</t>
  </si>
  <si>
    <t>NİMET KELEŞ</t>
  </si>
  <si>
    <t>SAAT</t>
  </si>
  <si>
    <t>TOPLAM</t>
  </si>
  <si>
    <t>SINAV TÜRÜ</t>
  </si>
  <si>
    <t>FATMA ÖZTÜRK ÇANTI</t>
  </si>
  <si>
    <t>BÜŞRA SEZER</t>
  </si>
  <si>
    <t>NAGİHAN ŞEN</t>
  </si>
  <si>
    <t>GAMZE YILDIRIM KARABULUT</t>
  </si>
  <si>
    <t>ADEM KESKİN</t>
  </si>
  <si>
    <t>ARZU ÇALTIK TUZCU</t>
  </si>
  <si>
    <t>İLKNUR BAL GENCOL</t>
  </si>
  <si>
    <t>HALİT ÇETİN</t>
  </si>
  <si>
    <t>MÜKERREME ÖZMEN</t>
  </si>
  <si>
    <t>ALİ AKDENİZ</t>
  </si>
  <si>
    <t>ÖZGÜL ÇİFÇİ</t>
  </si>
  <si>
    <t>ŞEYDA KAHRAMAN</t>
  </si>
  <si>
    <t>HALİDE BOYACI</t>
  </si>
  <si>
    <t>DUYGU ATA</t>
  </si>
  <si>
    <t>SINAV TARİHİ</t>
  </si>
  <si>
    <t>KOMİSYON ÜYELERİ</t>
  </si>
  <si>
    <t>TÜRK DİLİ VE ED.</t>
  </si>
  <si>
    <t>4--5</t>
  </si>
  <si>
    <t>SIRA NO</t>
  </si>
  <si>
    <t>ADI SOYADI</t>
  </si>
  <si>
    <t>DÜZENLEYEN</t>
  </si>
  <si>
    <t>MÜDÜR YARDIMCISI</t>
  </si>
  <si>
    <t>UYGUNDUR</t>
  </si>
  <si>
    <t xml:space="preserve">HASAN HÜSEYİN AYDEMİR </t>
  </si>
  <si>
    <t>BEYZA NUR GÖZKAYA</t>
  </si>
  <si>
    <t>COĞRAFYA</t>
  </si>
  <si>
    <t>HADİS</t>
  </si>
  <si>
    <t>TARİH</t>
  </si>
  <si>
    <t>İNGİLİZCE</t>
  </si>
  <si>
    <t>KİMYA</t>
  </si>
  <si>
    <t>ARAPÇA</t>
  </si>
  <si>
    <t>MATEMATİK</t>
  </si>
  <si>
    <t>FİZİK</t>
  </si>
  <si>
    <t>BİYOLOJİ</t>
  </si>
  <si>
    <t>FELSEFE</t>
  </si>
  <si>
    <t>ZEYNEP DİKME</t>
  </si>
  <si>
    <t xml:space="preserve">PAKİZE TAMER </t>
  </si>
  <si>
    <t>AHMET ÇAPAN</t>
  </si>
  <si>
    <t>FUNDA SUNAY KUTLU</t>
  </si>
  <si>
    <t>SEMA OLCA</t>
  </si>
  <si>
    <t>EMRE PAKSOY</t>
  </si>
  <si>
    <t>ZEHRA BUKET DEMİRCAN</t>
  </si>
  <si>
    <t>SEVDA YILDIRAK</t>
  </si>
  <si>
    <t>MUHAMMED BURAK ÖZDEMİR</t>
  </si>
  <si>
    <t>İSA KARAKAŞ</t>
  </si>
  <si>
    <t>BGSM</t>
  </si>
  <si>
    <t>SAĞLIK BİLGİSİ</t>
  </si>
  <si>
    <t>OSM. TÜRKÇESİ</t>
  </si>
  <si>
    <t>FIKIH</t>
  </si>
  <si>
    <t>SİYER</t>
  </si>
  <si>
    <t>TEMEL DİNİ BİL.</t>
  </si>
  <si>
    <t>24--25</t>
  </si>
  <si>
    <t>13--14</t>
  </si>
  <si>
    <t>MD. YRD.</t>
  </si>
  <si>
    <t>UYGULAMA</t>
  </si>
  <si>
    <t>ders saatidir.</t>
  </si>
  <si>
    <t>başarısız sayılır ve Disiplin Kuruluna sevk edilir.</t>
  </si>
  <si>
    <t>ve cep telefonlarını teslim etmek zorundadır.</t>
  </si>
  <si>
    <t xml:space="preserve"> saatini soldaki tablo komisyon üyelerini ifade etmektedir.</t>
  </si>
  <si>
    <t>1-Sınav Komisyon üyelerinin görevi sınavdan 2 saat önce başlar.</t>
  </si>
  <si>
    <t xml:space="preserve">2-Kur'an-ı Kerim ve B-GS-M dersleri uygulamalı yapılır. </t>
  </si>
  <si>
    <t>4-Öğrenciler sınavlara sınav saatinden yarım saat önce alınır.</t>
  </si>
  <si>
    <t xml:space="preserve">6-Sınavda kopya çeken veya teşebbüs eden öğrenci o dersten </t>
  </si>
  <si>
    <t xml:space="preserve">3-Sınavlar saat 15:00'te, 16:00'da ve 17:00'de başlar ve süre 1(bir) </t>
  </si>
  <si>
    <t xml:space="preserve">5-Sınav başladıktan sonra gelen öğrenciler; sınavdan çıkan öğrenci </t>
  </si>
  <si>
    <t>yoksa sınava alınır ve ek süre verilmez.</t>
  </si>
  <si>
    <t xml:space="preserve">7-Sınava giren öğrenciler,ders araç gereçlerini (kitap,defter v.s.) </t>
  </si>
  <si>
    <t xml:space="preserve">8- Sınav sırasında cep telefonu yanında olan öğrenciye kopya işlemi </t>
  </si>
  <si>
    <t>yapılır. Disiplin kuruluna sevk edilir.</t>
  </si>
  <si>
    <t xml:space="preserve">9- Sağdaki tablo öğretmenlerin sıra numarasını ve sınav tarihi ile </t>
  </si>
  <si>
    <t>3-Sınavlar saat 15:00'te, 16:00'da ve 17:00'de başlar ve süre 1(bir) ders saatidir.</t>
  </si>
  <si>
    <t>5-Sınav başladıktan sonra gelen öğrenciler; sınavdan çıkan öğrenci yoksa sınava alınır ve ek süre verilmez.</t>
  </si>
  <si>
    <t>6-Sınavda kopya çeken veya teşebbüs eden öğrenci o dersten başarısız sayılır ve Disiplin Kuruluna sevk edilir.</t>
  </si>
  <si>
    <t>7-Sınava giren öğrenciler,ders araç gereçlerini (kitap,defter v.s.) ve cep telefonlarını teslim etmek zorundadır.</t>
  </si>
  <si>
    <t>8- Sınav sırasında cep telefonu yanında olan öğrenciye kopya işlemi yapılır. Disiplin kuruluna sevk edilir.</t>
  </si>
  <si>
    <t>FİLİZ AKYOL</t>
  </si>
  <si>
    <t>KUR'AN-I KERİM</t>
  </si>
  <si>
    <t>FATMA EYİOL BOSTANCI</t>
  </si>
  <si>
    <t>ZEYNEP GÖKMEN</t>
  </si>
  <si>
    <t>11--12</t>
  </si>
  <si>
    <t>18--19</t>
  </si>
  <si>
    <t>6--9</t>
  </si>
  <si>
    <t>11--13</t>
  </si>
  <si>
    <t>6--5</t>
  </si>
  <si>
    <t>9--4</t>
  </si>
  <si>
    <t>12--14</t>
  </si>
  <si>
    <t>27--23</t>
  </si>
  <si>
    <t>23--21</t>
  </si>
  <si>
    <t>27--26</t>
  </si>
  <si>
    <t>23--30</t>
  </si>
  <si>
    <t>21--30</t>
  </si>
  <si>
    <t>15--17</t>
  </si>
  <si>
    <t>21--15</t>
  </si>
  <si>
    <t>22--16</t>
  </si>
  <si>
    <t>16--17</t>
  </si>
  <si>
    <t>5--6</t>
  </si>
  <si>
    <t>4--9</t>
  </si>
  <si>
    <t>22--12</t>
  </si>
  <si>
    <t>20--11</t>
  </si>
  <si>
    <t>26--14</t>
  </si>
  <si>
    <t>20--13</t>
  </si>
  <si>
    <t>4--7</t>
  </si>
  <si>
    <t xml:space="preserve">NECİP FAZIL KISAKÜREK  ANADOLU İMAM-HATİP LİSESİ 2022-2023 EĞİTİM-ÖĞRETİM YILI   </t>
  </si>
  <si>
    <t xml:space="preserve">EYLÜL DÖNEMİ SORUMLULUK SINAV PROGRAMI    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</si>
</sst>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* #,##0_-;_-* #,##0\-;_-* &quot;-&quot;_-;_-@_-"/>
    <numFmt numFmtId="186" formatCode="_-&quot;ر.س.&quot;\ * #,##0.00_-;_-&quot;ر.س.&quot;\ * #,##0.00\-;_-&quot;ر.س.&quot;\ * &quot;-&quot;??_-;_-@_-"/>
    <numFmt numFmtId="187" formatCode="_-* #,##0.00_-;_-* #,##0.00\-;_-* &quot;-&quot;??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00000"/>
    <numFmt numFmtId="197" formatCode="[$-41F]dd\ mmmm\ yyyy\ dddd"/>
    <numFmt numFmtId="198" formatCode="0;[Red]0"/>
    <numFmt numFmtId="199" formatCode="mmm/yyyy"/>
    <numFmt numFmtId="200" formatCode="hh:mm;@"/>
    <numFmt numFmtId="201" formatCode="[$-41F]d\ mmmm\ yyyy\ dddd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5" fillId="0" borderId="0" xfId="0" applyNumberFormat="1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/>
    </xf>
    <xf numFmtId="20" fontId="4" fillId="33" borderId="11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98" fontId="4" fillId="33" borderId="11" xfId="0" applyNumberFormat="1" applyFont="1" applyFill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 shrinkToFit="1"/>
    </xf>
    <xf numFmtId="14" fontId="5" fillId="34" borderId="13" xfId="0" applyNumberFormat="1" applyFont="1" applyFill="1" applyBorder="1" applyAlignment="1">
      <alignment vertical="center"/>
    </xf>
    <xf numFmtId="20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198" fontId="4" fillId="34" borderId="11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14" fontId="5" fillId="34" borderId="15" xfId="0" applyNumberFormat="1" applyFont="1" applyFill="1" applyBorder="1" applyAlignment="1">
      <alignment vertical="center"/>
    </xf>
    <xf numFmtId="20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98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vertical="center"/>
    </xf>
    <xf numFmtId="20" fontId="4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98" fontId="4" fillId="34" borderId="12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/>
    </xf>
    <xf numFmtId="14" fontId="5" fillId="33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34" borderId="20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/>
    </xf>
    <xf numFmtId="20" fontId="9" fillId="34" borderId="12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1" fontId="4" fillId="34" borderId="12" xfId="0" applyNumberFormat="1" applyFont="1" applyFill="1" applyBorder="1" applyAlignment="1">
      <alignment horizontal="center" vertical="center" shrinkToFit="1"/>
    </xf>
    <xf numFmtId="14" fontId="15" fillId="34" borderId="13" xfId="0" applyNumberFormat="1" applyFont="1" applyFill="1" applyBorder="1" applyAlignment="1">
      <alignment horizontal="center" vertical="center" shrinkToFit="1"/>
    </xf>
    <xf numFmtId="20" fontId="15" fillId="34" borderId="11" xfId="0" applyNumberFormat="1" applyFont="1" applyFill="1" applyBorder="1" applyAlignment="1">
      <alignment horizontal="center" vertical="center" shrinkToFit="1"/>
    </xf>
    <xf numFmtId="0" fontId="15" fillId="34" borderId="11" xfId="0" applyFont="1" applyFill="1" applyBorder="1" applyAlignment="1">
      <alignment horizontal="center" vertical="center" shrinkToFit="1"/>
    </xf>
    <xf numFmtId="1" fontId="15" fillId="34" borderId="11" xfId="0" applyNumberFormat="1" applyFont="1" applyFill="1" applyBorder="1" applyAlignment="1">
      <alignment horizontal="center" vertical="center" shrinkToFit="1"/>
    </xf>
    <xf numFmtId="198" fontId="15" fillId="34" borderId="11" xfId="0" applyNumberFormat="1" applyFont="1" applyFill="1" applyBorder="1" applyAlignment="1">
      <alignment horizontal="center" vertical="center" shrinkToFit="1"/>
    </xf>
    <xf numFmtId="0" fontId="15" fillId="34" borderId="14" xfId="0" applyFont="1" applyFill="1" applyBorder="1" applyAlignment="1">
      <alignment horizontal="center" vertical="center"/>
    </xf>
    <xf numFmtId="14" fontId="15" fillId="34" borderId="15" xfId="0" applyNumberFormat="1" applyFont="1" applyFill="1" applyBorder="1" applyAlignment="1">
      <alignment horizontal="center" vertical="center" shrinkToFit="1"/>
    </xf>
    <xf numFmtId="20" fontId="15" fillId="34" borderId="10" xfId="0" applyNumberFormat="1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horizontal="center" vertical="center" shrinkToFit="1"/>
    </xf>
    <xf numFmtId="1" fontId="15" fillId="34" borderId="10" xfId="0" applyNumberFormat="1" applyFont="1" applyFill="1" applyBorder="1" applyAlignment="1">
      <alignment horizontal="center" vertical="center" shrinkToFit="1"/>
    </xf>
    <xf numFmtId="198" fontId="15" fillId="34" borderId="10" xfId="0" applyNumberFormat="1" applyFont="1" applyFill="1" applyBorder="1" applyAlignment="1">
      <alignment horizontal="center" vertical="center" shrinkToFit="1"/>
    </xf>
    <xf numFmtId="0" fontId="15" fillId="34" borderId="16" xfId="0" applyFont="1" applyFill="1" applyBorder="1" applyAlignment="1">
      <alignment horizontal="center" vertical="center"/>
    </xf>
    <xf numFmtId="14" fontId="15" fillId="34" borderId="17" xfId="0" applyNumberFormat="1" applyFont="1" applyFill="1" applyBorder="1" applyAlignment="1">
      <alignment horizontal="center" vertical="center" shrinkToFit="1"/>
    </xf>
    <xf numFmtId="20" fontId="15" fillId="34" borderId="12" xfId="0" applyNumberFormat="1" applyFont="1" applyFill="1" applyBorder="1" applyAlignment="1">
      <alignment horizontal="center" vertical="center" shrinkToFit="1"/>
    </xf>
    <xf numFmtId="0" fontId="15" fillId="34" borderId="12" xfId="0" applyFont="1" applyFill="1" applyBorder="1" applyAlignment="1">
      <alignment horizontal="center" vertical="center" shrinkToFit="1"/>
    </xf>
    <xf numFmtId="1" fontId="15" fillId="34" borderId="12" xfId="0" applyNumberFormat="1" applyFont="1" applyFill="1" applyBorder="1" applyAlignment="1">
      <alignment horizontal="center" vertical="center" shrinkToFit="1"/>
    </xf>
    <xf numFmtId="198" fontId="15" fillId="34" borderId="12" xfId="0" applyNumberFormat="1" applyFont="1" applyFill="1" applyBorder="1" applyAlignment="1">
      <alignment horizontal="center" vertical="center" shrinkToFit="1"/>
    </xf>
    <xf numFmtId="0" fontId="15" fillId="34" borderId="18" xfId="0" applyFont="1" applyFill="1" applyBorder="1" applyAlignment="1">
      <alignment horizontal="center" vertical="center"/>
    </xf>
    <xf numFmtId="14" fontId="15" fillId="33" borderId="19" xfId="0" applyNumberFormat="1" applyFont="1" applyFill="1" applyBorder="1" applyAlignment="1">
      <alignment horizontal="center" vertical="center" shrinkToFit="1"/>
    </xf>
    <xf numFmtId="20" fontId="15" fillId="33" borderId="20" xfId="0" applyNumberFormat="1" applyFont="1" applyFill="1" applyBorder="1" applyAlignment="1">
      <alignment horizontal="center" vertical="center" shrinkToFit="1"/>
    </xf>
    <xf numFmtId="0" fontId="15" fillId="33" borderId="20" xfId="0" applyFont="1" applyFill="1" applyBorder="1" applyAlignment="1">
      <alignment horizontal="center" vertical="center" shrinkToFit="1"/>
    </xf>
    <xf numFmtId="1" fontId="15" fillId="33" borderId="20" xfId="0" applyNumberFormat="1" applyFont="1" applyFill="1" applyBorder="1" applyAlignment="1">
      <alignment horizontal="center" vertical="center" shrinkToFit="1"/>
    </xf>
    <xf numFmtId="198" fontId="15" fillId="33" borderId="20" xfId="0" applyNumberFormat="1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center" vertical="center"/>
    </xf>
    <xf numFmtId="14" fontId="15" fillId="33" borderId="15" xfId="0" applyNumberFormat="1" applyFont="1" applyFill="1" applyBorder="1" applyAlignment="1">
      <alignment horizontal="center" vertical="center" shrinkToFit="1"/>
    </xf>
    <xf numFmtId="20" fontId="15" fillId="33" borderId="10" xfId="0" applyNumberFormat="1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1" fontId="15" fillId="33" borderId="10" xfId="0" applyNumberFormat="1" applyFont="1" applyFill="1" applyBorder="1" applyAlignment="1">
      <alignment horizontal="center" vertical="center" shrinkToFit="1"/>
    </xf>
    <xf numFmtId="198" fontId="15" fillId="33" borderId="10" xfId="0" applyNumberFormat="1" applyFont="1" applyFill="1" applyBorder="1" applyAlignment="1">
      <alignment horizontal="center" vertical="center" shrinkToFit="1"/>
    </xf>
    <xf numFmtId="0" fontId="15" fillId="33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14" fontId="5" fillId="33" borderId="17" xfId="0" applyNumberFormat="1" applyFont="1" applyFill="1" applyBorder="1" applyAlignment="1">
      <alignment vertical="center"/>
    </xf>
    <xf numFmtId="2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98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0" fillId="35" borderId="16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 wrapText="1" shrinkToFit="1"/>
    </xf>
    <xf numFmtId="0" fontId="0" fillId="36" borderId="16" xfId="0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36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5" fillId="34" borderId="24" xfId="0" applyNumberFormat="1" applyFont="1" applyFill="1" applyBorder="1" applyAlignment="1">
      <alignment horizontal="center" vertical="center" wrapText="1" shrinkToFit="1"/>
    </xf>
    <xf numFmtId="14" fontId="5" fillId="34" borderId="25" xfId="0" applyNumberFormat="1" applyFont="1" applyFill="1" applyBorder="1" applyAlignment="1">
      <alignment horizontal="center" vertical="center" wrapText="1" shrinkToFit="1"/>
    </xf>
    <xf numFmtId="14" fontId="5" fillId="0" borderId="24" xfId="0" applyNumberFormat="1" applyFont="1" applyBorder="1" applyAlignment="1">
      <alignment horizontal="center" vertical="center" wrapText="1" shrinkToFit="1"/>
    </xf>
    <xf numFmtId="14" fontId="5" fillId="0" borderId="25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 shrinkToFit="1"/>
    </xf>
    <xf numFmtId="0" fontId="15" fillId="37" borderId="23" xfId="0" applyFont="1" applyFill="1" applyBorder="1" applyAlignment="1">
      <alignment horizontal="center" vertical="center" wrapText="1" shrinkToFit="1"/>
    </xf>
    <xf numFmtId="0" fontId="19" fillId="37" borderId="14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center" wrapText="1" shrinkToFit="1"/>
    </xf>
    <xf numFmtId="0" fontId="15" fillId="37" borderId="22" xfId="0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5"/>
  <sheetViews>
    <sheetView tabSelected="1" view="pageBreakPreview" zoomScaleSheetLayoutView="100" zoomScalePageLayoutView="85" workbookViewId="0" topLeftCell="A1">
      <selection activeCell="E5" sqref="E5"/>
    </sheetView>
  </sheetViews>
  <sheetFormatPr defaultColWidth="9.140625" defaultRowHeight="12.75"/>
  <cols>
    <col min="1" max="1" width="16.140625" style="0" customWidth="1"/>
    <col min="2" max="2" width="13.00390625" style="2" customWidth="1"/>
    <col min="3" max="3" width="18.28125" style="0" customWidth="1"/>
    <col min="4" max="4" width="8.8515625" style="0" customWidth="1"/>
    <col min="5" max="5" width="13.140625" style="0" customWidth="1"/>
    <col min="6" max="6" width="13.421875" style="0" customWidth="1"/>
    <col min="7" max="7" width="15.57421875" style="0" customWidth="1"/>
    <col min="8" max="8" width="15.140625" style="0" customWidth="1"/>
    <col min="9" max="13" width="2.7109375" style="0" customWidth="1"/>
  </cols>
  <sheetData>
    <row r="1" spans="1:8" ht="35.25" customHeight="1">
      <c r="A1" s="209" t="str">
        <f>'EL PROGRAMI TÜM'!A1:AH1</f>
        <v>NECİP FAZIL KISAKÜREK  ANADOLU İMAM-HATİP LİSESİ 2022-2023 EĞİTİM-ÖĞRETİM YILI   </v>
      </c>
      <c r="B1" s="209"/>
      <c r="C1" s="209"/>
      <c r="D1" s="209"/>
      <c r="E1" s="209"/>
      <c r="F1" s="209"/>
      <c r="G1" s="209"/>
      <c r="H1" s="209"/>
    </row>
    <row r="2" spans="1:12" ht="34.5" customHeight="1" thickBot="1">
      <c r="A2" s="210" t="str">
        <f>'EL PROGRAMI TÜM'!A2</f>
        <v>EYLÜL DÖNEMİ SORUMLULUK SINAV PROGRAMI    </v>
      </c>
      <c r="B2" s="210"/>
      <c r="C2" s="210"/>
      <c r="D2" s="210"/>
      <c r="E2" s="210"/>
      <c r="F2" s="210"/>
      <c r="G2" s="210"/>
      <c r="H2" s="210"/>
      <c r="I2" s="24"/>
      <c r="J2" s="24"/>
      <c r="K2" s="24"/>
      <c r="L2" s="24"/>
    </row>
    <row r="3" spans="1:11" ht="22.5" customHeight="1">
      <c r="A3" s="211" t="str">
        <f>'EL PROGRAMI TÜM'!A3</f>
        <v>SINAV TARİHİ</v>
      </c>
      <c r="B3" s="204" t="str">
        <f>'EL PROGRAMI TÜM'!B3</f>
        <v>SAAT</v>
      </c>
      <c r="C3" s="204" t="str">
        <f>'EL PROGRAMI TÜM'!C3</f>
        <v>DERSLER</v>
      </c>
      <c r="D3" s="204" t="str">
        <f>'EL PROGRAMI TÜM'!D3</f>
        <v>SINIF</v>
      </c>
      <c r="E3" s="204" t="str">
        <f>'EL PROGRAMI TÜM'!E3</f>
        <v>SINAV TÜRÜ</v>
      </c>
      <c r="F3" s="204" t="str">
        <f>'EL PROGRAMI TÜM'!F3</f>
        <v>KOMİSYON ÜYELERİ</v>
      </c>
      <c r="G3" s="204" t="str">
        <f>'EL PROGRAMI TÜM'!G3</f>
        <v>SINAV SALONU</v>
      </c>
      <c r="H3" s="206" t="str">
        <f>'EL PROGRAMI TÜM'!H3</f>
        <v>MD. YRD.</v>
      </c>
      <c r="K3" s="11"/>
    </row>
    <row r="4" spans="1:11" ht="22.5" customHeight="1" thickBot="1">
      <c r="A4" s="212"/>
      <c r="B4" s="205"/>
      <c r="C4" s="205"/>
      <c r="D4" s="205"/>
      <c r="E4" s="205"/>
      <c r="F4" s="205"/>
      <c r="G4" s="205"/>
      <c r="H4" s="207"/>
      <c r="K4" s="7"/>
    </row>
    <row r="5" spans="1:11" ht="18" customHeight="1">
      <c r="A5" s="111">
        <f>'EL PROGRAMI TÜM'!A5</f>
        <v>44823</v>
      </c>
      <c r="B5" s="112">
        <f>'EL PROGRAMI TÜM'!B5</f>
        <v>0.625</v>
      </c>
      <c r="C5" s="113" t="str">
        <f>'EL PROGRAMI TÜM'!C5</f>
        <v>TÜRK DİLİ VE ED.</v>
      </c>
      <c r="D5" s="114">
        <f>'EL PROGRAMI TÜM'!D5</f>
        <v>11</v>
      </c>
      <c r="E5" s="113" t="str">
        <f>'EL PROGRAMI TÜM'!E5</f>
        <v>YAZILI</v>
      </c>
      <c r="F5" s="115" t="str">
        <f>'EL PROGRAMI TÜM'!F5</f>
        <v>11--12</v>
      </c>
      <c r="G5" s="114" t="str">
        <f>'EL PROGRAMI TÜM'!G5</f>
        <v>SINIF</v>
      </c>
      <c r="H5" s="116">
        <f>'EL PROGRAMI TÜM'!H5</f>
        <v>2</v>
      </c>
      <c r="I5" s="7"/>
      <c r="J5" s="7"/>
      <c r="K5" s="7"/>
    </row>
    <row r="6" spans="1:8" ht="18" customHeight="1">
      <c r="A6" s="117">
        <f>'EL PROGRAMI TÜM'!A6</f>
        <v>44823</v>
      </c>
      <c r="B6" s="118">
        <f>'EL PROGRAMI TÜM'!B6</f>
        <v>0.625</v>
      </c>
      <c r="C6" s="119" t="str">
        <f>'EL PROGRAMI TÜM'!C6</f>
        <v>SİYER</v>
      </c>
      <c r="D6" s="120">
        <f>'EL PROGRAMI TÜM'!D6</f>
        <v>10</v>
      </c>
      <c r="E6" s="119" t="str">
        <f>'EL PROGRAMI TÜM'!E6</f>
        <v>YAZILI</v>
      </c>
      <c r="F6" s="121" t="str">
        <f>'EL PROGRAMI TÜM'!F6</f>
        <v>4--5</v>
      </c>
      <c r="G6" s="120" t="str">
        <f>'EL PROGRAMI TÜM'!G6</f>
        <v>SINIF</v>
      </c>
      <c r="H6" s="122">
        <f>'EL PROGRAMI TÜM'!H6</f>
        <v>2</v>
      </c>
    </row>
    <row r="7" spans="1:8" ht="18" customHeight="1">
      <c r="A7" s="117">
        <f>'EL PROGRAMI TÜM'!A7</f>
        <v>44823</v>
      </c>
      <c r="B7" s="118">
        <f>'EL PROGRAMI TÜM'!B7</f>
        <v>0.625</v>
      </c>
      <c r="C7" s="119">
        <f>'EL PROGRAMI TÜM'!C7</f>
        <v>0</v>
      </c>
      <c r="D7" s="120">
        <f>'EL PROGRAMI TÜM'!D7</f>
        <v>0</v>
      </c>
      <c r="E7" s="119">
        <f>'EL PROGRAMI TÜM'!E7</f>
        <v>0</v>
      </c>
      <c r="F7" s="121">
        <f>'EL PROGRAMI TÜM'!F7</f>
        <v>0</v>
      </c>
      <c r="G7" s="120" t="str">
        <f>'EL PROGRAMI TÜM'!G7</f>
        <v>SINIF</v>
      </c>
      <c r="H7" s="122">
        <f>'EL PROGRAMI TÜM'!H7</f>
        <v>2</v>
      </c>
    </row>
    <row r="8" spans="1:8" ht="18" customHeight="1">
      <c r="A8" s="117">
        <f>'EL PROGRAMI TÜM'!A8</f>
        <v>44823</v>
      </c>
      <c r="B8" s="118">
        <f>'EL PROGRAMI TÜM'!B8</f>
        <v>0.6666666666666666</v>
      </c>
      <c r="C8" s="119" t="str">
        <f>'EL PROGRAMI TÜM'!C8</f>
        <v>TARİH</v>
      </c>
      <c r="D8" s="120">
        <f>'EL PROGRAMI TÜM'!D8</f>
        <v>9</v>
      </c>
      <c r="E8" s="119" t="str">
        <f>'EL PROGRAMI TÜM'!E8</f>
        <v>YAZILI</v>
      </c>
      <c r="F8" s="121" t="str">
        <f>'EL PROGRAMI TÜM'!F8</f>
        <v>18--19</v>
      </c>
      <c r="G8" s="120" t="str">
        <f>'EL PROGRAMI TÜM'!G8</f>
        <v>SINIF</v>
      </c>
      <c r="H8" s="122">
        <f>'EL PROGRAMI TÜM'!H8</f>
        <v>2</v>
      </c>
    </row>
    <row r="9" spans="1:8" ht="18" customHeight="1">
      <c r="A9" s="117">
        <f>'EL PROGRAMI TÜM'!A9</f>
        <v>44823</v>
      </c>
      <c r="B9" s="118">
        <f>'EL PROGRAMI TÜM'!B9</f>
        <v>0.6666666666666666</v>
      </c>
      <c r="C9" s="119" t="str">
        <f>'EL PROGRAMI TÜM'!C9</f>
        <v>TÜRK DİLİ VE ED.</v>
      </c>
      <c r="D9" s="120">
        <f>'EL PROGRAMI TÜM'!D9</f>
        <v>10</v>
      </c>
      <c r="E9" s="119" t="str">
        <f>'EL PROGRAMI TÜM'!E9</f>
        <v>YAZILI</v>
      </c>
      <c r="F9" s="121" t="str">
        <f>'EL PROGRAMI TÜM'!F9</f>
        <v>13--14</v>
      </c>
      <c r="G9" s="120" t="str">
        <f>'EL PROGRAMI TÜM'!G9</f>
        <v>SINIF</v>
      </c>
      <c r="H9" s="122">
        <f>'EL PROGRAMI TÜM'!H9</f>
        <v>2</v>
      </c>
    </row>
    <row r="10" spans="1:8" ht="18" customHeight="1">
      <c r="A10" s="117">
        <f>'EL PROGRAMI TÜM'!A10</f>
        <v>44823</v>
      </c>
      <c r="B10" s="118">
        <f>'EL PROGRAMI TÜM'!B10</f>
        <v>0.6666666666666666</v>
      </c>
      <c r="C10" s="119">
        <f>'EL PROGRAMI TÜM'!C10</f>
        <v>0</v>
      </c>
      <c r="D10" s="120">
        <f>'EL PROGRAMI TÜM'!D10</f>
        <v>0</v>
      </c>
      <c r="E10" s="119">
        <f>'EL PROGRAMI TÜM'!E10</f>
        <v>0</v>
      </c>
      <c r="F10" s="121">
        <f>'EL PROGRAMI TÜM'!F10</f>
        <v>0</v>
      </c>
      <c r="G10" s="120" t="str">
        <f>'EL PROGRAMI TÜM'!G10</f>
        <v>SINIF</v>
      </c>
      <c r="H10" s="122">
        <f>'EL PROGRAMI TÜM'!H10</f>
        <v>2</v>
      </c>
    </row>
    <row r="11" spans="1:8" ht="18" customHeight="1">
      <c r="A11" s="117">
        <f>'EL PROGRAMI TÜM'!A11</f>
        <v>44823</v>
      </c>
      <c r="B11" s="118">
        <f>'EL PROGRAMI TÜM'!B11</f>
        <v>0.7083333333333334</v>
      </c>
      <c r="C11" s="119" t="str">
        <f>'EL PROGRAMI TÜM'!C11</f>
        <v>TÜRK DİLİ VE ED.</v>
      </c>
      <c r="D11" s="120">
        <f>'EL PROGRAMI TÜM'!D11</f>
        <v>9</v>
      </c>
      <c r="E11" s="119" t="str">
        <f>'EL PROGRAMI TÜM'!E11</f>
        <v>YAZILI</v>
      </c>
      <c r="F11" s="121" t="str">
        <f>'EL PROGRAMI TÜM'!F11</f>
        <v>11--13</v>
      </c>
      <c r="G11" s="120" t="str">
        <f>'EL PROGRAMI TÜM'!G11</f>
        <v>SINIF</v>
      </c>
      <c r="H11" s="122">
        <f>'EL PROGRAMI TÜM'!H11</f>
        <v>2</v>
      </c>
    </row>
    <row r="12" spans="1:8" ht="18" customHeight="1">
      <c r="A12" s="117">
        <f>'EL PROGRAMI TÜM'!A12</f>
        <v>44823</v>
      </c>
      <c r="B12" s="118">
        <f>'EL PROGRAMI TÜM'!B12</f>
        <v>0.7083333333333334</v>
      </c>
      <c r="C12" s="119" t="str">
        <f>'EL PROGRAMI TÜM'!C12</f>
        <v>FIKIH</v>
      </c>
      <c r="D12" s="120">
        <f>'EL PROGRAMI TÜM'!D12</f>
        <v>10</v>
      </c>
      <c r="E12" s="119" t="str">
        <f>'EL PROGRAMI TÜM'!E12</f>
        <v>YAZILI</v>
      </c>
      <c r="F12" s="121" t="str">
        <f>'EL PROGRAMI TÜM'!F12</f>
        <v>6--9</v>
      </c>
      <c r="G12" s="120" t="str">
        <f>'EL PROGRAMI TÜM'!G12</f>
        <v>SINIF</v>
      </c>
      <c r="H12" s="122">
        <f>'EL PROGRAMI TÜM'!H12</f>
        <v>2</v>
      </c>
    </row>
    <row r="13" spans="1:8" ht="18" customHeight="1" thickBot="1">
      <c r="A13" s="123">
        <f>'EL PROGRAMI TÜM'!A13</f>
        <v>44823</v>
      </c>
      <c r="B13" s="124">
        <f>'EL PROGRAMI TÜM'!B13</f>
        <v>0.7083333333333334</v>
      </c>
      <c r="C13" s="125">
        <f>'EL PROGRAMI TÜM'!C13</f>
        <v>0</v>
      </c>
      <c r="D13" s="126">
        <f>'EL PROGRAMI TÜM'!D13</f>
        <v>0</v>
      </c>
      <c r="E13" s="125">
        <f>'EL PROGRAMI TÜM'!E13</f>
        <v>0</v>
      </c>
      <c r="F13" s="127">
        <f>'EL PROGRAMI TÜM'!F13</f>
        <v>0</v>
      </c>
      <c r="G13" s="126" t="str">
        <f>'EL PROGRAMI TÜM'!G13</f>
        <v>SINIF</v>
      </c>
      <c r="H13" s="128">
        <f>'EL PROGRAMI TÜM'!H13</f>
        <v>2</v>
      </c>
    </row>
    <row r="14" spans="1:8" ht="18" customHeight="1">
      <c r="A14" s="129">
        <f>'EL PROGRAMI TÜM'!A14</f>
        <v>44824</v>
      </c>
      <c r="B14" s="130">
        <f>'EL PROGRAMI TÜM'!B14</f>
        <v>0.625</v>
      </c>
      <c r="C14" s="131" t="str">
        <f>'EL PROGRAMI TÜM'!C14</f>
        <v>İNGİLİZCE</v>
      </c>
      <c r="D14" s="132">
        <f>'EL PROGRAMI TÜM'!D14</f>
        <v>9</v>
      </c>
      <c r="E14" s="131" t="str">
        <f>'EL PROGRAMI TÜM'!E14</f>
        <v>YAZILI</v>
      </c>
      <c r="F14" s="133" t="str">
        <f>'EL PROGRAMI TÜM'!F14</f>
        <v>24--25</v>
      </c>
      <c r="G14" s="132" t="str">
        <f>'EL PROGRAMI TÜM'!G14</f>
        <v>SINIF</v>
      </c>
      <c r="H14" s="134">
        <f>'EL PROGRAMI TÜM'!H14</f>
        <v>3</v>
      </c>
    </row>
    <row r="15" spans="1:8" ht="18" customHeight="1">
      <c r="A15" s="135">
        <f>'EL PROGRAMI TÜM'!A15</f>
        <v>44824</v>
      </c>
      <c r="B15" s="136">
        <f>'EL PROGRAMI TÜM'!B15</f>
        <v>0.625</v>
      </c>
      <c r="C15" s="137" t="str">
        <f>'EL PROGRAMI TÜM'!C15</f>
        <v>ARAPÇA</v>
      </c>
      <c r="D15" s="138">
        <f>'EL PROGRAMI TÜM'!D15</f>
        <v>10</v>
      </c>
      <c r="E15" s="137" t="str">
        <f>'EL PROGRAMI TÜM'!E15</f>
        <v>YAZILI</v>
      </c>
      <c r="F15" s="139" t="str">
        <f>'EL PROGRAMI TÜM'!F15</f>
        <v>6--5</v>
      </c>
      <c r="G15" s="138" t="str">
        <f>'EL PROGRAMI TÜM'!G15</f>
        <v>SINIF</v>
      </c>
      <c r="H15" s="140">
        <f>'EL PROGRAMI TÜM'!H15</f>
        <v>3</v>
      </c>
    </row>
    <row r="16" spans="1:8" ht="18" customHeight="1">
      <c r="A16" s="135">
        <f>'EL PROGRAMI TÜM'!A16</f>
        <v>44824</v>
      </c>
      <c r="B16" s="136">
        <f>'EL PROGRAMI TÜM'!B16</f>
        <v>0.625</v>
      </c>
      <c r="C16" s="137">
        <f>'EL PROGRAMI TÜM'!C16</f>
        <v>0</v>
      </c>
      <c r="D16" s="138">
        <f>'EL PROGRAMI TÜM'!D16</f>
        <v>0</v>
      </c>
      <c r="E16" s="137">
        <f>'EL PROGRAMI TÜM'!E16</f>
        <v>0</v>
      </c>
      <c r="F16" s="139">
        <f>'EL PROGRAMI TÜM'!F16</f>
        <v>0</v>
      </c>
      <c r="G16" s="138" t="str">
        <f>'EL PROGRAMI TÜM'!G16</f>
        <v>SINIF</v>
      </c>
      <c r="H16" s="140">
        <f>'EL PROGRAMI TÜM'!H16</f>
        <v>3</v>
      </c>
    </row>
    <row r="17" spans="1:8" ht="18" customHeight="1">
      <c r="A17" s="135">
        <f>'EL PROGRAMI TÜM'!A17</f>
        <v>44824</v>
      </c>
      <c r="B17" s="136">
        <f>'EL PROGRAMI TÜM'!B17</f>
        <v>0.6666666666666666</v>
      </c>
      <c r="C17" s="137" t="str">
        <f>'EL PROGRAMI TÜM'!C17</f>
        <v>ARAPÇA</v>
      </c>
      <c r="D17" s="138">
        <f>'EL PROGRAMI TÜM'!D17</f>
        <v>9</v>
      </c>
      <c r="E17" s="137" t="str">
        <f>'EL PROGRAMI TÜM'!E17</f>
        <v>YAZILI</v>
      </c>
      <c r="F17" s="139" t="str">
        <f>'EL PROGRAMI TÜM'!F17</f>
        <v>9--4</v>
      </c>
      <c r="G17" s="138" t="str">
        <f>'EL PROGRAMI TÜM'!G17</f>
        <v>SINIF</v>
      </c>
      <c r="H17" s="140">
        <f>'EL PROGRAMI TÜM'!H17</f>
        <v>3</v>
      </c>
    </row>
    <row r="18" spans="1:8" ht="18" customHeight="1">
      <c r="A18" s="135">
        <f>'EL PROGRAMI TÜM'!A18</f>
        <v>44824</v>
      </c>
      <c r="B18" s="136">
        <f>'EL PROGRAMI TÜM'!B18</f>
        <v>0.6666666666666666</v>
      </c>
      <c r="C18" s="137" t="str">
        <f>'EL PROGRAMI TÜM'!C18</f>
        <v>İNGİLİZCE</v>
      </c>
      <c r="D18" s="138">
        <f>'EL PROGRAMI TÜM'!D18</f>
        <v>10</v>
      </c>
      <c r="E18" s="137" t="str">
        <f>'EL PROGRAMI TÜM'!E18</f>
        <v>YAZILI</v>
      </c>
      <c r="F18" s="139" t="str">
        <f>'EL PROGRAMI TÜM'!F18</f>
        <v>24--25</v>
      </c>
      <c r="G18" s="138" t="str">
        <f>'EL PROGRAMI TÜM'!G18</f>
        <v>SINIF</v>
      </c>
      <c r="H18" s="140">
        <f>'EL PROGRAMI TÜM'!H18</f>
        <v>3</v>
      </c>
    </row>
    <row r="19" spans="1:8" ht="18" customHeight="1">
      <c r="A19" s="135">
        <f>'EL PROGRAMI TÜM'!A19</f>
        <v>44824</v>
      </c>
      <c r="B19" s="136">
        <f>'EL PROGRAMI TÜM'!B19</f>
        <v>0.6666666666666666</v>
      </c>
      <c r="C19" s="137">
        <f>'EL PROGRAMI TÜM'!C19</f>
        <v>0</v>
      </c>
      <c r="D19" s="138">
        <f>'EL PROGRAMI TÜM'!D19</f>
        <v>0</v>
      </c>
      <c r="E19" s="137">
        <f>'EL PROGRAMI TÜM'!E19</f>
        <v>0</v>
      </c>
      <c r="F19" s="139">
        <f>'EL PROGRAMI TÜM'!F19</f>
        <v>0</v>
      </c>
      <c r="G19" s="138" t="str">
        <f>'EL PROGRAMI TÜM'!G19</f>
        <v>SINIF</v>
      </c>
      <c r="H19" s="140">
        <f>'EL PROGRAMI TÜM'!H19</f>
        <v>3</v>
      </c>
    </row>
    <row r="20" spans="1:8" ht="18" customHeight="1">
      <c r="A20" s="135">
        <f>'EL PROGRAMI TÜM'!A20</f>
        <v>44824</v>
      </c>
      <c r="B20" s="136">
        <f>'EL PROGRAMI TÜM'!B20</f>
        <v>0.7083333333333334</v>
      </c>
      <c r="C20" s="137" t="str">
        <f>'EL PROGRAMI TÜM'!C20</f>
        <v>SAĞLIK BİLGİSİ</v>
      </c>
      <c r="D20" s="138">
        <f>'EL PROGRAMI TÜM'!D20</f>
        <v>9</v>
      </c>
      <c r="E20" s="137" t="str">
        <f>'EL PROGRAMI TÜM'!E20</f>
        <v>YAZILI</v>
      </c>
      <c r="F20" s="139" t="str">
        <f>'EL PROGRAMI TÜM'!F20</f>
        <v>27--23</v>
      </c>
      <c r="G20" s="138" t="str">
        <f>'EL PROGRAMI TÜM'!G20</f>
        <v>SINIF</v>
      </c>
      <c r="H20" s="140">
        <f>'EL PROGRAMI TÜM'!H20</f>
        <v>3</v>
      </c>
    </row>
    <row r="21" spans="1:8" ht="18" customHeight="1">
      <c r="A21" s="135">
        <f>'EL PROGRAMI TÜM'!A21</f>
        <v>44824</v>
      </c>
      <c r="B21" s="136">
        <f>'EL PROGRAMI TÜM'!B21</f>
        <v>0.7083333333333334</v>
      </c>
      <c r="C21" s="137" t="str">
        <f>'EL PROGRAMI TÜM'!C21</f>
        <v>OSM. TÜRKÇESİ</v>
      </c>
      <c r="D21" s="138">
        <f>'EL PROGRAMI TÜM'!D21</f>
        <v>10</v>
      </c>
      <c r="E21" s="137" t="str">
        <f>'EL PROGRAMI TÜM'!E21</f>
        <v>YAZILI</v>
      </c>
      <c r="F21" s="139" t="str">
        <f>'EL PROGRAMI TÜM'!F21</f>
        <v>12--14</v>
      </c>
      <c r="G21" s="138" t="str">
        <f>'EL PROGRAMI TÜM'!G21</f>
        <v>SINIF</v>
      </c>
      <c r="H21" s="140">
        <f>'EL PROGRAMI TÜM'!H21</f>
        <v>3</v>
      </c>
    </row>
    <row r="22" spans="1:8" ht="18" customHeight="1">
      <c r="A22" s="135">
        <f>'EL PROGRAMI TÜM'!A22</f>
        <v>44824</v>
      </c>
      <c r="B22" s="136">
        <f>'EL PROGRAMI TÜM'!B22</f>
        <v>0.7083333333333334</v>
      </c>
      <c r="C22" s="137">
        <f>'EL PROGRAMI TÜM'!C22</f>
        <v>0</v>
      </c>
      <c r="D22" s="138">
        <f>'EL PROGRAMI TÜM'!D22</f>
        <v>0</v>
      </c>
      <c r="E22" s="137">
        <f>'EL PROGRAMI TÜM'!E22</f>
        <v>0</v>
      </c>
      <c r="F22" s="139">
        <f>'EL PROGRAMI TÜM'!F22</f>
        <v>0</v>
      </c>
      <c r="G22" s="138" t="str">
        <f>'EL PROGRAMI TÜM'!G22</f>
        <v>SINIF</v>
      </c>
      <c r="H22" s="140">
        <f>'EL PROGRAMI TÜM'!H22</f>
        <v>3</v>
      </c>
    </row>
    <row r="23" spans="1:8" ht="18" customHeight="1">
      <c r="A23" s="117">
        <f>'EL PROGRAMI TÜM'!A23</f>
        <v>44825</v>
      </c>
      <c r="B23" s="118">
        <f>'EL PROGRAMI TÜM'!B23</f>
        <v>0.625</v>
      </c>
      <c r="C23" s="119" t="str">
        <f>'EL PROGRAMI TÜM'!C23</f>
        <v>BİYOLOJİ</v>
      </c>
      <c r="D23" s="120">
        <f>'EL PROGRAMI TÜM'!D23</f>
        <v>9</v>
      </c>
      <c r="E23" s="119" t="str">
        <f>'EL PROGRAMI TÜM'!E23</f>
        <v>YAZILI</v>
      </c>
      <c r="F23" s="121" t="str">
        <f>'EL PROGRAMI TÜM'!F23</f>
        <v>23--21</v>
      </c>
      <c r="G23" s="120" t="str">
        <f>'EL PROGRAMI TÜM'!G23</f>
        <v>SINIF</v>
      </c>
      <c r="H23" s="122">
        <f>'EL PROGRAMI TÜM'!H23</f>
        <v>2</v>
      </c>
    </row>
    <row r="24" spans="1:8" ht="18" customHeight="1">
      <c r="A24" s="117">
        <f>'EL PROGRAMI TÜM'!A24</f>
        <v>44825</v>
      </c>
      <c r="B24" s="118">
        <f>'EL PROGRAMI TÜM'!B24</f>
        <v>0.625</v>
      </c>
      <c r="C24" s="119" t="str">
        <f>'EL PROGRAMI TÜM'!C24</f>
        <v>TARİH</v>
      </c>
      <c r="D24" s="120">
        <f>'EL PROGRAMI TÜM'!D24</f>
        <v>10</v>
      </c>
      <c r="E24" s="119" t="str">
        <f>'EL PROGRAMI TÜM'!E24</f>
        <v>YAZILI</v>
      </c>
      <c r="F24" s="121" t="str">
        <f>'EL PROGRAMI TÜM'!F24</f>
        <v>18--19</v>
      </c>
      <c r="G24" s="120" t="str">
        <f>'EL PROGRAMI TÜM'!G24</f>
        <v>SINIF</v>
      </c>
      <c r="H24" s="122">
        <f>'EL PROGRAMI TÜM'!H24</f>
        <v>2</v>
      </c>
    </row>
    <row r="25" spans="1:8" ht="18" customHeight="1">
      <c r="A25" s="117">
        <f>'EL PROGRAMI TÜM'!A25</f>
        <v>44825</v>
      </c>
      <c r="B25" s="118">
        <f>'EL PROGRAMI TÜM'!B25</f>
        <v>0.625</v>
      </c>
      <c r="C25" s="119">
        <f>'EL PROGRAMI TÜM'!C25</f>
        <v>0</v>
      </c>
      <c r="D25" s="120">
        <f>'EL PROGRAMI TÜM'!D25</f>
        <v>0</v>
      </c>
      <c r="E25" s="119">
        <f>'EL PROGRAMI TÜM'!E25</f>
        <v>0</v>
      </c>
      <c r="F25" s="121">
        <f>'EL PROGRAMI TÜM'!F25</f>
        <v>0</v>
      </c>
      <c r="G25" s="120" t="str">
        <f>'EL PROGRAMI TÜM'!G25</f>
        <v>SINIF</v>
      </c>
      <c r="H25" s="122">
        <f>'EL PROGRAMI TÜM'!H25</f>
        <v>2</v>
      </c>
    </row>
    <row r="26" spans="1:8" ht="18" customHeight="1">
      <c r="A26" s="117">
        <f>'EL PROGRAMI TÜM'!A26</f>
        <v>44825</v>
      </c>
      <c r="B26" s="118">
        <f>'EL PROGRAMI TÜM'!B26</f>
        <v>0.6666666666666666</v>
      </c>
      <c r="C26" s="119" t="str">
        <f>'EL PROGRAMI TÜM'!C26</f>
        <v>BGSM</v>
      </c>
      <c r="D26" s="120">
        <f>'EL PROGRAMI TÜM'!D26</f>
        <v>9</v>
      </c>
      <c r="E26" s="119" t="str">
        <f>'EL PROGRAMI TÜM'!E26</f>
        <v>UYGULAMA</v>
      </c>
      <c r="F26" s="121" t="str">
        <f>'EL PROGRAMI TÜM'!F26</f>
        <v>27--26</v>
      </c>
      <c r="G26" s="120" t="str">
        <f>'EL PROGRAMI TÜM'!G26</f>
        <v>SINIF</v>
      </c>
      <c r="H26" s="122">
        <f>'EL PROGRAMI TÜM'!H26</f>
        <v>2</v>
      </c>
    </row>
    <row r="27" spans="1:8" ht="18" customHeight="1">
      <c r="A27" s="117">
        <f>'EL PROGRAMI TÜM'!A27</f>
        <v>44825</v>
      </c>
      <c r="B27" s="118">
        <f>'EL PROGRAMI TÜM'!B27</f>
        <v>0.6666666666666666</v>
      </c>
      <c r="C27" s="119" t="str">
        <f>'EL PROGRAMI TÜM'!C27</f>
        <v>BİYOLOJİ</v>
      </c>
      <c r="D27" s="120">
        <f>'EL PROGRAMI TÜM'!D27</f>
        <v>10</v>
      </c>
      <c r="E27" s="119" t="str">
        <f>'EL PROGRAMI TÜM'!E27</f>
        <v>YAZILI</v>
      </c>
      <c r="F27" s="121" t="str">
        <f>'EL PROGRAMI TÜM'!F27</f>
        <v>23--30</v>
      </c>
      <c r="G27" s="120" t="str">
        <f>'EL PROGRAMI TÜM'!G27</f>
        <v>SINIF</v>
      </c>
      <c r="H27" s="122">
        <f>'EL PROGRAMI TÜM'!H27</f>
        <v>2</v>
      </c>
    </row>
    <row r="28" spans="1:8" ht="18" customHeight="1">
      <c r="A28" s="117">
        <f>'EL PROGRAMI TÜM'!A28</f>
        <v>44825</v>
      </c>
      <c r="B28" s="118">
        <f>'EL PROGRAMI TÜM'!B28</f>
        <v>0.6666666666666666</v>
      </c>
      <c r="C28" s="119">
        <f>'EL PROGRAMI TÜM'!C28</f>
        <v>0</v>
      </c>
      <c r="D28" s="120">
        <f>'EL PROGRAMI TÜM'!D28</f>
        <v>0</v>
      </c>
      <c r="E28" s="119">
        <f>'EL PROGRAMI TÜM'!E28</f>
        <v>0</v>
      </c>
      <c r="F28" s="121">
        <f>'EL PROGRAMI TÜM'!F28</f>
        <v>0</v>
      </c>
      <c r="G28" s="120" t="str">
        <f>'EL PROGRAMI TÜM'!G28</f>
        <v>SINIF</v>
      </c>
      <c r="H28" s="122">
        <f>'EL PROGRAMI TÜM'!H28</f>
        <v>2</v>
      </c>
    </row>
    <row r="29" spans="1:8" ht="18" customHeight="1">
      <c r="A29" s="117">
        <f>'EL PROGRAMI TÜM'!A29</f>
        <v>44825</v>
      </c>
      <c r="B29" s="118">
        <f>'EL PROGRAMI TÜM'!B29</f>
        <v>0.7083333333333334</v>
      </c>
      <c r="C29" s="119" t="str">
        <f>'EL PROGRAMI TÜM'!C29</f>
        <v>MATEMATİK</v>
      </c>
      <c r="D29" s="120">
        <f>'EL PROGRAMI TÜM'!D29</f>
        <v>9</v>
      </c>
      <c r="E29" s="119" t="str">
        <f>'EL PROGRAMI TÜM'!E29</f>
        <v>YAZILI</v>
      </c>
      <c r="F29" s="121" t="str">
        <f>'EL PROGRAMI TÜM'!F29</f>
        <v>16--17</v>
      </c>
      <c r="G29" s="120" t="str">
        <f>'EL PROGRAMI TÜM'!G29</f>
        <v>SINIF</v>
      </c>
      <c r="H29" s="122">
        <f>'EL PROGRAMI TÜM'!H29</f>
        <v>2</v>
      </c>
    </row>
    <row r="30" spans="1:8" ht="18" customHeight="1">
      <c r="A30" s="117">
        <f>'EL PROGRAMI TÜM'!A30</f>
        <v>44825</v>
      </c>
      <c r="B30" s="118">
        <f>'EL PROGRAMI TÜM'!B30</f>
        <v>0.7083333333333334</v>
      </c>
      <c r="C30" s="119" t="str">
        <f>'EL PROGRAMI TÜM'!C30</f>
        <v>KUR'AN-I KERİM</v>
      </c>
      <c r="D30" s="120">
        <f>'EL PROGRAMI TÜM'!D30</f>
        <v>10</v>
      </c>
      <c r="E30" s="119" t="str">
        <f>'EL PROGRAMI TÜM'!E30</f>
        <v>UYGULAMA</v>
      </c>
      <c r="F30" s="121" t="str">
        <f>'EL PROGRAMI TÜM'!F30</f>
        <v>5--6</v>
      </c>
      <c r="G30" s="120" t="str">
        <f>'EL PROGRAMI TÜM'!G30</f>
        <v>SINIF</v>
      </c>
      <c r="H30" s="122">
        <f>'EL PROGRAMI TÜM'!H30</f>
        <v>2</v>
      </c>
    </row>
    <row r="31" spans="1:8" ht="18" customHeight="1">
      <c r="A31" s="117">
        <f>'EL PROGRAMI TÜM'!A31</f>
        <v>44825</v>
      </c>
      <c r="B31" s="118">
        <f>'EL PROGRAMI TÜM'!B31</f>
        <v>0.7083333333333334</v>
      </c>
      <c r="C31" s="119">
        <f>'EL PROGRAMI TÜM'!C31</f>
        <v>0</v>
      </c>
      <c r="D31" s="120">
        <f>'EL PROGRAMI TÜM'!D31</f>
        <v>0</v>
      </c>
      <c r="E31" s="119">
        <f>'EL PROGRAMI TÜM'!E31</f>
        <v>0</v>
      </c>
      <c r="F31" s="121">
        <f>'EL PROGRAMI TÜM'!F31</f>
        <v>0</v>
      </c>
      <c r="G31" s="120" t="str">
        <f>'EL PROGRAMI TÜM'!G31</f>
        <v>SINIF</v>
      </c>
      <c r="H31" s="122">
        <f>'EL PROGRAMI TÜM'!H31</f>
        <v>2</v>
      </c>
    </row>
    <row r="32" spans="1:8" ht="18" customHeight="1">
      <c r="A32" s="135">
        <f>'EL PROGRAMI TÜM'!A32</f>
        <v>44826</v>
      </c>
      <c r="B32" s="136">
        <f>'EL PROGRAMI TÜM'!B32</f>
        <v>0.625</v>
      </c>
      <c r="C32" s="137" t="str">
        <f>'EL PROGRAMI TÜM'!C32</f>
        <v>KUR'AN-I KERİM</v>
      </c>
      <c r="D32" s="138">
        <f>'EL PROGRAMI TÜM'!D32</f>
        <v>9</v>
      </c>
      <c r="E32" s="137" t="str">
        <f>'EL PROGRAMI TÜM'!E32</f>
        <v>UYGULAMA</v>
      </c>
      <c r="F32" s="139" t="str">
        <f>'EL PROGRAMI TÜM'!F32</f>
        <v>4--9</v>
      </c>
      <c r="G32" s="138" t="str">
        <f>'EL PROGRAMI TÜM'!G32</f>
        <v>SINIF</v>
      </c>
      <c r="H32" s="140">
        <f>'EL PROGRAMI TÜM'!H32</f>
        <v>3</v>
      </c>
    </row>
    <row r="33" spans="1:8" ht="18" customHeight="1">
      <c r="A33" s="135">
        <f>'EL PROGRAMI TÜM'!A33</f>
        <v>44826</v>
      </c>
      <c r="B33" s="136">
        <f>'EL PROGRAMI TÜM'!B33</f>
        <v>0.625</v>
      </c>
      <c r="C33" s="137" t="str">
        <f>'EL PROGRAMI TÜM'!C33</f>
        <v>FİZİK</v>
      </c>
      <c r="D33" s="138">
        <f>'EL PROGRAMI TÜM'!D33</f>
        <v>10</v>
      </c>
      <c r="E33" s="137" t="str">
        <f>'EL PROGRAMI TÜM'!E33</f>
        <v>YAZILI</v>
      </c>
      <c r="F33" s="139" t="str">
        <f>'EL PROGRAMI TÜM'!F33</f>
        <v>21--30</v>
      </c>
      <c r="G33" s="138" t="str">
        <f>'EL PROGRAMI TÜM'!G33</f>
        <v>SINIF</v>
      </c>
      <c r="H33" s="140">
        <f>'EL PROGRAMI TÜM'!H33</f>
        <v>3</v>
      </c>
    </row>
    <row r="34" spans="1:8" ht="18" customHeight="1">
      <c r="A34" s="135">
        <f>'EL PROGRAMI TÜM'!A34</f>
        <v>44826</v>
      </c>
      <c r="B34" s="136">
        <f>'EL PROGRAMI TÜM'!B34</f>
        <v>0.625</v>
      </c>
      <c r="C34" s="137">
        <f>'EL PROGRAMI TÜM'!C34</f>
        <v>0</v>
      </c>
      <c r="D34" s="138">
        <f>'EL PROGRAMI TÜM'!D34</f>
        <v>0</v>
      </c>
      <c r="E34" s="137">
        <f>'EL PROGRAMI TÜM'!E34</f>
        <v>0</v>
      </c>
      <c r="F34" s="139">
        <f>'EL PROGRAMI TÜM'!F34</f>
        <v>0</v>
      </c>
      <c r="G34" s="138" t="str">
        <f>'EL PROGRAMI TÜM'!G34</f>
        <v>SINIF</v>
      </c>
      <c r="H34" s="140">
        <f>'EL PROGRAMI TÜM'!H34</f>
        <v>3</v>
      </c>
    </row>
    <row r="35" spans="1:8" ht="18" customHeight="1">
      <c r="A35" s="135">
        <f>'EL PROGRAMI TÜM'!A35</f>
        <v>44826</v>
      </c>
      <c r="B35" s="136">
        <f>'EL PROGRAMI TÜM'!B35</f>
        <v>0.6666666666666666</v>
      </c>
      <c r="C35" s="137" t="str">
        <f>'EL PROGRAMI TÜM'!C35</f>
        <v>FİZİK</v>
      </c>
      <c r="D35" s="138">
        <f>'EL PROGRAMI TÜM'!D35</f>
        <v>9</v>
      </c>
      <c r="E35" s="137" t="str">
        <f>'EL PROGRAMI TÜM'!E35</f>
        <v>YAZILI</v>
      </c>
      <c r="F35" s="139" t="str">
        <f>'EL PROGRAMI TÜM'!F35</f>
        <v>21--15</v>
      </c>
      <c r="G35" s="138" t="str">
        <f>'EL PROGRAMI TÜM'!G35</f>
        <v>SINIF</v>
      </c>
      <c r="H35" s="140">
        <f>'EL PROGRAMI TÜM'!H35</f>
        <v>3</v>
      </c>
    </row>
    <row r="36" spans="1:8" ht="18" customHeight="1">
      <c r="A36" s="135">
        <f>'EL PROGRAMI TÜM'!A36</f>
        <v>44826</v>
      </c>
      <c r="B36" s="136">
        <f>'EL PROGRAMI TÜM'!B36</f>
        <v>0.6666666666666666</v>
      </c>
      <c r="C36" s="137" t="str">
        <f>'EL PROGRAMI TÜM'!C36</f>
        <v>KİMYA</v>
      </c>
      <c r="D36" s="138">
        <f>'EL PROGRAMI TÜM'!D36</f>
        <v>10</v>
      </c>
      <c r="E36" s="137" t="str">
        <f>'EL PROGRAMI TÜM'!E36</f>
        <v>YAZILI</v>
      </c>
      <c r="F36" s="139" t="str">
        <f>'EL PROGRAMI TÜM'!F36</f>
        <v>22--16</v>
      </c>
      <c r="G36" s="138" t="str">
        <f>'EL PROGRAMI TÜM'!G36</f>
        <v>SINIF</v>
      </c>
      <c r="H36" s="140">
        <f>'EL PROGRAMI TÜM'!H36</f>
        <v>3</v>
      </c>
    </row>
    <row r="37" spans="1:8" ht="18" customHeight="1">
      <c r="A37" s="135">
        <f>'EL PROGRAMI TÜM'!A37</f>
        <v>44826</v>
      </c>
      <c r="B37" s="136">
        <f>'EL PROGRAMI TÜM'!B37</f>
        <v>0.6666666666666666</v>
      </c>
      <c r="C37" s="137">
        <f>'EL PROGRAMI TÜM'!C37</f>
        <v>0</v>
      </c>
      <c r="D37" s="138">
        <f>'EL PROGRAMI TÜM'!D37</f>
        <v>0</v>
      </c>
      <c r="E37" s="137">
        <f>'EL PROGRAMI TÜM'!E37</f>
        <v>0</v>
      </c>
      <c r="F37" s="139">
        <f>'EL PROGRAMI TÜM'!F37</f>
        <v>0</v>
      </c>
      <c r="G37" s="138" t="str">
        <f>'EL PROGRAMI TÜM'!G37</f>
        <v>SINIF</v>
      </c>
      <c r="H37" s="140">
        <f>'EL PROGRAMI TÜM'!H37</f>
        <v>3</v>
      </c>
    </row>
    <row r="38" spans="1:8" ht="18" customHeight="1">
      <c r="A38" s="135">
        <f>'EL PROGRAMI TÜM'!A38</f>
        <v>44826</v>
      </c>
      <c r="B38" s="136">
        <f>'EL PROGRAMI TÜM'!B38</f>
        <v>0.7083333333333334</v>
      </c>
      <c r="C38" s="137" t="str">
        <f>'EL PROGRAMI TÜM'!C38</f>
        <v>KİMYA</v>
      </c>
      <c r="D38" s="138">
        <f>'EL PROGRAMI TÜM'!D38</f>
        <v>9</v>
      </c>
      <c r="E38" s="137" t="str">
        <f>'EL PROGRAMI TÜM'!E38</f>
        <v>YAZILI</v>
      </c>
      <c r="F38" s="139" t="str">
        <f>'EL PROGRAMI TÜM'!F38</f>
        <v>22--12</v>
      </c>
      <c r="G38" s="138" t="str">
        <f>'EL PROGRAMI TÜM'!G38</f>
        <v>SINIF</v>
      </c>
      <c r="H38" s="140">
        <f>'EL PROGRAMI TÜM'!H38</f>
        <v>3</v>
      </c>
    </row>
    <row r="39" spans="1:8" ht="18" customHeight="1">
      <c r="A39" s="135">
        <f>'EL PROGRAMI TÜM'!A39</f>
        <v>44826</v>
      </c>
      <c r="B39" s="136">
        <f>'EL PROGRAMI TÜM'!B39</f>
        <v>0.7083333333333334</v>
      </c>
      <c r="C39" s="137" t="str">
        <f>'EL PROGRAMI TÜM'!C39</f>
        <v>HADİS</v>
      </c>
      <c r="D39" s="138">
        <f>'EL PROGRAMI TÜM'!D39</f>
        <v>10</v>
      </c>
      <c r="E39" s="137" t="str">
        <f>'EL PROGRAMI TÜM'!E39</f>
        <v>YAZILI</v>
      </c>
      <c r="F39" s="139" t="str">
        <f>'EL PROGRAMI TÜM'!F39</f>
        <v>5--6</v>
      </c>
      <c r="G39" s="138" t="str">
        <f>'EL PROGRAMI TÜM'!G39</f>
        <v>SINIF</v>
      </c>
      <c r="H39" s="140">
        <f>'EL PROGRAMI TÜM'!H39</f>
        <v>3</v>
      </c>
    </row>
    <row r="40" spans="1:8" ht="18" customHeight="1">
      <c r="A40" s="135">
        <f>'EL PROGRAMI TÜM'!A40</f>
        <v>44826</v>
      </c>
      <c r="B40" s="136">
        <f>'EL PROGRAMI TÜM'!B40</f>
        <v>0.7083333333333334</v>
      </c>
      <c r="C40" s="137">
        <f>'EL PROGRAMI TÜM'!C40</f>
        <v>0</v>
      </c>
      <c r="D40" s="138">
        <f>'EL PROGRAMI TÜM'!D40</f>
        <v>0</v>
      </c>
      <c r="E40" s="137">
        <f>'EL PROGRAMI TÜM'!E40</f>
        <v>0</v>
      </c>
      <c r="F40" s="139">
        <f>'EL PROGRAMI TÜM'!F40</f>
        <v>0</v>
      </c>
      <c r="G40" s="138" t="str">
        <f>'EL PROGRAMI TÜM'!G40</f>
        <v>SINIF</v>
      </c>
      <c r="H40" s="140">
        <f>'EL PROGRAMI TÜM'!H40</f>
        <v>3</v>
      </c>
    </row>
    <row r="41" spans="1:8" ht="18" customHeight="1">
      <c r="A41" s="117">
        <f>'EL PROGRAMI TÜM'!A41</f>
        <v>44827</v>
      </c>
      <c r="B41" s="118">
        <f>'EL PROGRAMI TÜM'!B41</f>
        <v>0.625</v>
      </c>
      <c r="C41" s="119" t="str">
        <f>'EL PROGRAMI TÜM'!C41</f>
        <v>COĞRAFYA</v>
      </c>
      <c r="D41" s="120">
        <f>'EL PROGRAMI TÜM'!D41</f>
        <v>9</v>
      </c>
      <c r="E41" s="119" t="str">
        <f>'EL PROGRAMI TÜM'!E41</f>
        <v>YAZILI</v>
      </c>
      <c r="F41" s="121" t="str">
        <f>'EL PROGRAMI TÜM'!F41</f>
        <v>20--11</v>
      </c>
      <c r="G41" s="120" t="str">
        <f>'EL PROGRAMI TÜM'!G41</f>
        <v>SINIF</v>
      </c>
      <c r="H41" s="122">
        <f>'EL PROGRAMI TÜM'!H41</f>
        <v>2</v>
      </c>
    </row>
    <row r="42" spans="1:8" ht="18" customHeight="1">
      <c r="A42" s="117">
        <f>'EL PROGRAMI TÜM'!A42</f>
        <v>44827</v>
      </c>
      <c r="B42" s="118">
        <f>'EL PROGRAMI TÜM'!B42</f>
        <v>0.625</v>
      </c>
      <c r="C42" s="119" t="str">
        <f>'EL PROGRAMI TÜM'!C42</f>
        <v>FELSEFE</v>
      </c>
      <c r="D42" s="120">
        <f>'EL PROGRAMI TÜM'!D42</f>
        <v>10</v>
      </c>
      <c r="E42" s="119" t="str">
        <f>'EL PROGRAMI TÜM'!E42</f>
        <v>YAZILI</v>
      </c>
      <c r="F42" s="121" t="str">
        <f>'EL PROGRAMI TÜM'!F42</f>
        <v>26--14</v>
      </c>
      <c r="G42" s="120" t="str">
        <f>'EL PROGRAMI TÜM'!G42</f>
        <v>SINIF</v>
      </c>
      <c r="H42" s="122">
        <f>'EL PROGRAMI TÜM'!H42</f>
        <v>2</v>
      </c>
    </row>
    <row r="43" spans="1:8" ht="18" customHeight="1">
      <c r="A43" s="117">
        <f>'EL PROGRAMI TÜM'!A43</f>
        <v>44827</v>
      </c>
      <c r="B43" s="118">
        <f>'EL PROGRAMI TÜM'!B43</f>
        <v>0.625</v>
      </c>
      <c r="C43" s="119">
        <f>'EL PROGRAMI TÜM'!C43</f>
        <v>0</v>
      </c>
      <c r="D43" s="120">
        <f>'EL PROGRAMI TÜM'!D43</f>
        <v>0</v>
      </c>
      <c r="E43" s="119">
        <f>'EL PROGRAMI TÜM'!E43</f>
        <v>0</v>
      </c>
      <c r="F43" s="121">
        <f>'EL PROGRAMI TÜM'!F43</f>
        <v>0</v>
      </c>
      <c r="G43" s="120" t="str">
        <f>'EL PROGRAMI TÜM'!G43</f>
        <v>SINIF</v>
      </c>
      <c r="H43" s="122">
        <f>'EL PROGRAMI TÜM'!H43</f>
        <v>2</v>
      </c>
    </row>
    <row r="44" spans="1:8" ht="18" customHeight="1">
      <c r="A44" s="117">
        <f>'EL PROGRAMI TÜM'!A44</f>
        <v>44827</v>
      </c>
      <c r="B44" s="118">
        <f>'EL PROGRAMI TÜM'!B44</f>
        <v>0.6666666666666666</v>
      </c>
      <c r="C44" s="119" t="str">
        <f>'EL PROGRAMI TÜM'!C44</f>
        <v>COĞRAFYA</v>
      </c>
      <c r="D44" s="120">
        <f>'EL PROGRAMI TÜM'!D44</f>
        <v>10</v>
      </c>
      <c r="E44" s="119" t="str">
        <f>'EL PROGRAMI TÜM'!E44</f>
        <v>YAZILI</v>
      </c>
      <c r="F44" s="121" t="str">
        <f>'EL PROGRAMI TÜM'!F44</f>
        <v>20--13</v>
      </c>
      <c r="G44" s="120" t="str">
        <f>'EL PROGRAMI TÜM'!G44</f>
        <v>SINIF</v>
      </c>
      <c r="H44" s="122">
        <f>'EL PROGRAMI TÜM'!H44</f>
        <v>2</v>
      </c>
    </row>
    <row r="45" spans="1:8" ht="18" customHeight="1">
      <c r="A45" s="117">
        <f>'EL PROGRAMI TÜM'!A45</f>
        <v>44827</v>
      </c>
      <c r="B45" s="118">
        <f>'EL PROGRAMI TÜM'!B45</f>
        <v>0.6666666666666666</v>
      </c>
      <c r="C45" s="119" t="str">
        <f>'EL PROGRAMI TÜM'!C45</f>
        <v>TEMEL DİNİ BİL.</v>
      </c>
      <c r="D45" s="120">
        <f>'EL PROGRAMI TÜM'!D45</f>
        <v>9</v>
      </c>
      <c r="E45" s="119" t="str">
        <f>'EL PROGRAMI TÜM'!E45</f>
        <v>YAZILI</v>
      </c>
      <c r="F45" s="121" t="str">
        <f>'EL PROGRAMI TÜM'!F45</f>
        <v>4--7</v>
      </c>
      <c r="G45" s="120" t="str">
        <f>'EL PROGRAMI TÜM'!G45</f>
        <v>SINIF</v>
      </c>
      <c r="H45" s="122">
        <f>'EL PROGRAMI TÜM'!H45</f>
        <v>2</v>
      </c>
    </row>
    <row r="46" spans="1:8" ht="18" customHeight="1">
      <c r="A46" s="117">
        <f>'EL PROGRAMI TÜM'!A46</f>
        <v>44827</v>
      </c>
      <c r="B46" s="118">
        <f>'EL PROGRAMI TÜM'!B46</f>
        <v>0.6666666666666666</v>
      </c>
      <c r="C46" s="119">
        <f>'EL PROGRAMI TÜM'!C46</f>
        <v>0</v>
      </c>
      <c r="D46" s="120">
        <f>'EL PROGRAMI TÜM'!D46</f>
        <v>0</v>
      </c>
      <c r="E46" s="119">
        <f>'EL PROGRAMI TÜM'!E46</f>
        <v>0</v>
      </c>
      <c r="F46" s="121">
        <f>'EL PROGRAMI TÜM'!F46</f>
        <v>0</v>
      </c>
      <c r="G46" s="120" t="str">
        <f>'EL PROGRAMI TÜM'!G46</f>
        <v>SINIF</v>
      </c>
      <c r="H46" s="122">
        <f>'EL PROGRAMI TÜM'!H46</f>
        <v>2</v>
      </c>
    </row>
    <row r="47" spans="1:8" ht="18" customHeight="1">
      <c r="A47" s="117">
        <f>'EL PROGRAMI TÜM'!A47</f>
        <v>44827</v>
      </c>
      <c r="B47" s="118">
        <f>'EL PROGRAMI TÜM'!B47</f>
        <v>0.7083333333333334</v>
      </c>
      <c r="C47" s="119" t="str">
        <f>'EL PROGRAMI TÜM'!C47</f>
        <v>MATEMATİK</v>
      </c>
      <c r="D47" s="120">
        <f>'EL PROGRAMI TÜM'!D47</f>
        <v>10</v>
      </c>
      <c r="E47" s="119" t="str">
        <f>'EL PROGRAMI TÜM'!E47</f>
        <v>YAZILI</v>
      </c>
      <c r="F47" s="121" t="str">
        <f>'EL PROGRAMI TÜM'!F47</f>
        <v>15--17</v>
      </c>
      <c r="G47" s="120" t="str">
        <f>'EL PROGRAMI TÜM'!G47</f>
        <v>SINIF</v>
      </c>
      <c r="H47" s="122">
        <f>'EL PROGRAMI TÜM'!H47</f>
        <v>2</v>
      </c>
    </row>
    <row r="48" spans="1:8" ht="18" customHeight="1">
      <c r="A48" s="117">
        <f>'EL PROGRAMI TÜM'!A48</f>
        <v>44827</v>
      </c>
      <c r="B48" s="118">
        <f>'EL PROGRAMI TÜM'!B48</f>
        <v>0.7083333333333334</v>
      </c>
      <c r="C48" s="119">
        <f>'EL PROGRAMI TÜM'!C48</f>
        <v>0</v>
      </c>
      <c r="D48" s="120">
        <f>'EL PROGRAMI TÜM'!D48</f>
        <v>0</v>
      </c>
      <c r="E48" s="119">
        <f>'EL PROGRAMI TÜM'!E48</f>
        <v>0</v>
      </c>
      <c r="F48" s="121">
        <f>'EL PROGRAMI TÜM'!F48</f>
        <v>0</v>
      </c>
      <c r="G48" s="120" t="str">
        <f>'EL PROGRAMI TÜM'!G48</f>
        <v>SINIF</v>
      </c>
      <c r="H48" s="122">
        <f>'EL PROGRAMI TÜM'!H48</f>
        <v>2</v>
      </c>
    </row>
    <row r="49" spans="1:8" ht="18" customHeight="1" thickBot="1">
      <c r="A49" s="123">
        <f>'EL PROGRAMI TÜM'!A49</f>
        <v>44827</v>
      </c>
      <c r="B49" s="124">
        <f>'EL PROGRAMI TÜM'!B49</f>
        <v>0.7083333333333334</v>
      </c>
      <c r="C49" s="125">
        <f>'EL PROGRAMI TÜM'!C49</f>
        <v>0</v>
      </c>
      <c r="D49" s="126">
        <f>'EL PROGRAMI TÜM'!D49</f>
        <v>0</v>
      </c>
      <c r="E49" s="125">
        <f>'EL PROGRAMI TÜM'!E49</f>
        <v>0</v>
      </c>
      <c r="F49" s="127">
        <f>'EL PROGRAMI TÜM'!F49</f>
        <v>0</v>
      </c>
      <c r="G49" s="126" t="str">
        <f>'EL PROGRAMI TÜM'!G49</f>
        <v>SINIF</v>
      </c>
      <c r="H49" s="128">
        <f>'EL PROGRAMI TÜM'!H49</f>
        <v>2</v>
      </c>
    </row>
    <row r="50" spans="1:33" ht="12.75">
      <c r="A50" s="213" t="s">
        <v>2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</row>
    <row r="51" spans="1:33" ht="12.75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</row>
    <row r="52" spans="1:33" ht="15">
      <c r="A52" s="141" t="s">
        <v>70</v>
      </c>
      <c r="B52" s="142"/>
      <c r="C52" s="142"/>
      <c r="D52" s="141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</row>
    <row r="53" spans="1:33" ht="14.25">
      <c r="A53" s="144" t="s">
        <v>71</v>
      </c>
      <c r="B53" s="144"/>
      <c r="C53" s="144"/>
      <c r="D53" s="144"/>
      <c r="E53" s="144"/>
      <c r="F53" s="14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</row>
    <row r="54" spans="1:33" ht="14.25">
      <c r="A54" s="144" t="s">
        <v>81</v>
      </c>
      <c r="B54" s="144"/>
      <c r="C54" s="144"/>
      <c r="D54" s="144"/>
      <c r="E54" s="144"/>
      <c r="F54" s="144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</row>
    <row r="55" spans="1:33" ht="14.25">
      <c r="A55" s="144" t="s">
        <v>72</v>
      </c>
      <c r="B55" s="144"/>
      <c r="C55" s="144"/>
      <c r="D55" s="144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</row>
    <row r="56" spans="1:33" ht="14.25">
      <c r="A56" s="144" t="s">
        <v>82</v>
      </c>
      <c r="B56" s="144"/>
      <c r="C56" s="144"/>
      <c r="D56" s="144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</row>
    <row r="57" spans="1:33" ht="14.25">
      <c r="A57" s="144" t="s">
        <v>83</v>
      </c>
      <c r="B57" s="144"/>
      <c r="C57" s="144"/>
      <c r="D57" s="144"/>
      <c r="E57" s="144"/>
      <c r="F57" s="144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</row>
    <row r="58" spans="1:33" ht="14.25">
      <c r="A58" s="146" t="s">
        <v>84</v>
      </c>
      <c r="B58" s="144"/>
      <c r="C58" s="144"/>
      <c r="D58" s="144"/>
      <c r="E58" s="144"/>
      <c r="F58" s="144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</row>
    <row r="59" spans="1:33" ht="14.25">
      <c r="A59" s="144" t="s">
        <v>85</v>
      </c>
      <c r="B59" s="144"/>
      <c r="C59" s="144"/>
      <c r="D59" s="144"/>
      <c r="E59" s="144"/>
      <c r="F59" s="144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</row>
    <row r="60" spans="1:33" ht="14.25">
      <c r="A60" s="145"/>
      <c r="B60" s="147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</row>
    <row r="61" spans="1:33" ht="15">
      <c r="A61" s="145"/>
      <c r="B61" s="147"/>
      <c r="C61" s="145"/>
      <c r="D61" s="145"/>
      <c r="E61" s="145"/>
      <c r="F61" s="208" t="s">
        <v>5</v>
      </c>
      <c r="G61" s="208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</row>
    <row r="62" spans="1:33" ht="15">
      <c r="A62" s="145"/>
      <c r="B62" s="147"/>
      <c r="C62" s="145"/>
      <c r="D62" s="145"/>
      <c r="E62" s="145"/>
      <c r="F62" s="208" t="s">
        <v>6</v>
      </c>
      <c r="G62" s="208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</row>
    <row r="63" spans="1:8" ht="12.75">
      <c r="A63" s="3"/>
      <c r="B63" s="23"/>
      <c r="C63" s="3"/>
      <c r="D63" s="3"/>
      <c r="E63" s="3"/>
      <c r="F63" s="3"/>
      <c r="G63" s="3"/>
      <c r="H63" s="3"/>
    </row>
    <row r="64" spans="1:8" ht="12.75">
      <c r="A64" s="3"/>
      <c r="B64" s="23"/>
      <c r="C64" s="3"/>
      <c r="D64" s="3"/>
      <c r="E64" s="3"/>
      <c r="F64" s="3"/>
      <c r="G64" s="3"/>
      <c r="H64" s="3"/>
    </row>
    <row r="65" spans="1:8" ht="12.75">
      <c r="A65" s="3"/>
      <c r="B65" s="23"/>
      <c r="C65" s="3"/>
      <c r="D65" s="3"/>
      <c r="E65" s="3"/>
      <c r="F65" s="3"/>
      <c r="G65" s="3"/>
      <c r="H65" s="3"/>
    </row>
    <row r="66" spans="1:8" ht="12.75">
      <c r="A66" s="3"/>
      <c r="B66" s="23"/>
      <c r="C66" s="3"/>
      <c r="D66" s="3"/>
      <c r="E66" s="3"/>
      <c r="F66" s="3"/>
      <c r="G66" s="3"/>
      <c r="H66" s="3"/>
    </row>
    <row r="67" spans="1:8" ht="12.75">
      <c r="A67" s="3"/>
      <c r="B67" s="23"/>
      <c r="C67" s="3"/>
      <c r="D67" s="3"/>
      <c r="E67" s="3"/>
      <c r="F67" s="3"/>
      <c r="G67" s="3"/>
      <c r="H67" s="3"/>
    </row>
    <row r="68" spans="1:8" ht="12.75">
      <c r="A68" s="3"/>
      <c r="B68" s="23"/>
      <c r="C68" s="3"/>
      <c r="D68" s="3"/>
      <c r="E68" s="3"/>
      <c r="F68" s="3"/>
      <c r="G68" s="3"/>
      <c r="H68" s="3"/>
    </row>
    <row r="69" spans="1:8" ht="12.75">
      <c r="A69" s="3"/>
      <c r="B69" s="23"/>
      <c r="C69" s="3"/>
      <c r="D69" s="3"/>
      <c r="E69" s="3"/>
      <c r="F69" s="3"/>
      <c r="G69" s="3"/>
      <c r="H69" s="3"/>
    </row>
    <row r="70" spans="1:8" ht="12.75">
      <c r="A70" s="3"/>
      <c r="B70" s="23"/>
      <c r="C70" s="3"/>
      <c r="D70" s="3"/>
      <c r="E70" s="3"/>
      <c r="F70" s="3"/>
      <c r="G70" s="3"/>
      <c r="H70" s="3"/>
    </row>
    <row r="71" spans="1:8" ht="12.75">
      <c r="A71" s="3"/>
      <c r="B71" s="23"/>
      <c r="C71" s="3"/>
      <c r="D71" s="3"/>
      <c r="E71" s="3"/>
      <c r="F71" s="3"/>
      <c r="G71" s="3"/>
      <c r="H71" s="3"/>
    </row>
    <row r="72" spans="1:8" ht="12.75">
      <c r="A72" s="3"/>
      <c r="B72" s="23"/>
      <c r="C72" s="3"/>
      <c r="D72" s="3"/>
      <c r="E72" s="3"/>
      <c r="F72" s="3"/>
      <c r="G72" s="3"/>
      <c r="H72" s="3"/>
    </row>
    <row r="73" spans="1:8" ht="12.75">
      <c r="A73" s="3"/>
      <c r="B73" s="23"/>
      <c r="C73" s="3"/>
      <c r="D73" s="3"/>
      <c r="E73" s="3"/>
      <c r="F73" s="3"/>
      <c r="G73" s="3"/>
      <c r="H73" s="3"/>
    </row>
    <row r="74" spans="1:8" ht="12.75">
      <c r="A74" s="3"/>
      <c r="B74" s="23"/>
      <c r="C74" s="3"/>
      <c r="D74" s="3"/>
      <c r="E74" s="3"/>
      <c r="F74" s="3"/>
      <c r="G74" s="3"/>
      <c r="H74" s="3"/>
    </row>
    <row r="75" spans="1:8" ht="12.75">
      <c r="A75" s="3"/>
      <c r="B75" s="23"/>
      <c r="C75" s="3"/>
      <c r="D75" s="3"/>
      <c r="E75" s="3"/>
      <c r="F75" s="3"/>
      <c r="G75" s="3"/>
      <c r="H75" s="3"/>
    </row>
    <row r="76" spans="1:8" ht="12.75">
      <c r="A76" s="3"/>
      <c r="B76" s="23"/>
      <c r="C76" s="3"/>
      <c r="D76" s="3"/>
      <c r="E76" s="3"/>
      <c r="F76" s="3"/>
      <c r="G76" s="3"/>
      <c r="H76" s="3"/>
    </row>
    <row r="77" spans="1:8" ht="12.75">
      <c r="A77" s="3"/>
      <c r="B77" s="23"/>
      <c r="C77" s="3"/>
      <c r="D77" s="3"/>
      <c r="E77" s="3"/>
      <c r="F77" s="3"/>
      <c r="G77" s="3"/>
      <c r="H77" s="3"/>
    </row>
    <row r="78" spans="1:8" ht="12.75">
      <c r="A78" s="3"/>
      <c r="B78" s="23"/>
      <c r="C78" s="3"/>
      <c r="D78" s="3"/>
      <c r="E78" s="3"/>
      <c r="F78" s="3"/>
      <c r="G78" s="3"/>
      <c r="H78" s="3"/>
    </row>
    <row r="79" spans="1:8" ht="12.75">
      <c r="A79" s="3"/>
      <c r="B79" s="23"/>
      <c r="C79" s="3"/>
      <c r="D79" s="3"/>
      <c r="E79" s="3"/>
      <c r="F79" s="3"/>
      <c r="G79" s="3"/>
      <c r="H79" s="3"/>
    </row>
    <row r="80" spans="1:8" ht="12.75">
      <c r="A80" s="3"/>
      <c r="B80" s="23"/>
      <c r="C80" s="3"/>
      <c r="D80" s="3"/>
      <c r="E80" s="3"/>
      <c r="F80" s="3"/>
      <c r="G80" s="3"/>
      <c r="H80" s="3"/>
    </row>
    <row r="81" spans="1:8" ht="12.75">
      <c r="A81" s="3"/>
      <c r="B81" s="23"/>
      <c r="C81" s="3"/>
      <c r="D81" s="3"/>
      <c r="E81" s="3"/>
      <c r="F81" s="3"/>
      <c r="G81" s="3"/>
      <c r="H81" s="3"/>
    </row>
    <row r="82" spans="1:8" ht="12.75">
      <c r="A82" s="3"/>
      <c r="B82" s="23"/>
      <c r="C82" s="3"/>
      <c r="D82" s="3"/>
      <c r="E82" s="3"/>
      <c r="F82" s="3"/>
      <c r="G82" s="3"/>
      <c r="H82" s="3"/>
    </row>
    <row r="83" spans="1:8" ht="12.75">
      <c r="A83" s="3"/>
      <c r="B83" s="23"/>
      <c r="C83" s="3"/>
      <c r="D83" s="3"/>
      <c r="E83" s="3"/>
      <c r="F83" s="3"/>
      <c r="G83" s="3"/>
      <c r="H83" s="3"/>
    </row>
    <row r="84" spans="1:8" ht="12.75">
      <c r="A84" s="3"/>
      <c r="B84" s="23"/>
      <c r="C84" s="3"/>
      <c r="D84" s="3"/>
      <c r="E84" s="3"/>
      <c r="F84" s="3"/>
      <c r="G84" s="3"/>
      <c r="H84" s="3"/>
    </row>
    <row r="85" spans="1:8" ht="12.75">
      <c r="A85" s="3"/>
      <c r="B85" s="23"/>
      <c r="C85" s="3"/>
      <c r="D85" s="3"/>
      <c r="E85" s="3"/>
      <c r="F85" s="3"/>
      <c r="G85" s="3"/>
      <c r="H85" s="3"/>
    </row>
    <row r="86" spans="1:8" ht="12.75">
      <c r="A86" s="3"/>
      <c r="B86" s="23"/>
      <c r="C86" s="3"/>
      <c r="D86" s="3"/>
      <c r="E86" s="3"/>
      <c r="F86" s="3"/>
      <c r="G86" s="3"/>
      <c r="H86" s="3"/>
    </row>
    <row r="87" spans="1:8" ht="12.75">
      <c r="A87" s="3"/>
      <c r="B87" s="23"/>
      <c r="C87" s="3"/>
      <c r="D87" s="3"/>
      <c r="E87" s="3"/>
      <c r="F87" s="3"/>
      <c r="G87" s="3"/>
      <c r="H87" s="3"/>
    </row>
    <row r="88" spans="1:8" ht="12.75">
      <c r="A88" s="3"/>
      <c r="B88" s="23"/>
      <c r="C88" s="3"/>
      <c r="D88" s="3"/>
      <c r="E88" s="3"/>
      <c r="F88" s="3"/>
      <c r="G88" s="3"/>
      <c r="H88" s="3"/>
    </row>
    <row r="89" spans="1:8" ht="12.75">
      <c r="A89" s="3"/>
      <c r="B89" s="23"/>
      <c r="C89" s="3"/>
      <c r="D89" s="3"/>
      <c r="E89" s="3"/>
      <c r="F89" s="3"/>
      <c r="G89" s="3"/>
      <c r="H89" s="3"/>
    </row>
    <row r="90" spans="1:8" ht="12.75">
      <c r="A90" s="3"/>
      <c r="B90" s="23"/>
      <c r="C90" s="3"/>
      <c r="D90" s="3"/>
      <c r="E90" s="3"/>
      <c r="F90" s="3"/>
      <c r="G90" s="3"/>
      <c r="H90" s="3"/>
    </row>
    <row r="91" spans="1:8" ht="12.75">
      <c r="A91" s="3"/>
      <c r="B91" s="23"/>
      <c r="C91" s="3"/>
      <c r="D91" s="3"/>
      <c r="E91" s="3"/>
      <c r="F91" s="3"/>
      <c r="G91" s="3"/>
      <c r="H91" s="3"/>
    </row>
    <row r="92" spans="1:8" ht="12.75">
      <c r="A92" s="3"/>
      <c r="B92" s="23"/>
      <c r="C92" s="3"/>
      <c r="D92" s="3"/>
      <c r="E92" s="3"/>
      <c r="F92" s="3"/>
      <c r="G92" s="3"/>
      <c r="H92" s="3"/>
    </row>
    <row r="93" spans="1:8" ht="12.75">
      <c r="A93" s="3"/>
      <c r="B93" s="23"/>
      <c r="C93" s="3"/>
      <c r="D93" s="3"/>
      <c r="E93" s="3"/>
      <c r="F93" s="3"/>
      <c r="G93" s="3"/>
      <c r="H93" s="3"/>
    </row>
    <row r="94" spans="1:8" ht="12.75">
      <c r="A94" s="3"/>
      <c r="B94" s="23"/>
      <c r="C94" s="3"/>
      <c r="D94" s="3"/>
      <c r="E94" s="3"/>
      <c r="F94" s="3"/>
      <c r="G94" s="3"/>
      <c r="H94" s="3"/>
    </row>
    <row r="95" spans="1:8" ht="12.75">
      <c r="A95" s="3"/>
      <c r="B95" s="23"/>
      <c r="C95" s="3"/>
      <c r="D95" s="3"/>
      <c r="E95" s="3"/>
      <c r="F95" s="3"/>
      <c r="G95" s="3"/>
      <c r="H95" s="3"/>
    </row>
    <row r="96" spans="1:8" ht="12.75">
      <c r="A96" s="3"/>
      <c r="B96" s="23"/>
      <c r="C96" s="3"/>
      <c r="D96" s="3"/>
      <c r="E96" s="3"/>
      <c r="F96" s="3"/>
      <c r="G96" s="3"/>
      <c r="H96" s="3"/>
    </row>
    <row r="97" spans="1:8" ht="12.75">
      <c r="A97" s="3"/>
      <c r="B97" s="23"/>
      <c r="C97" s="3"/>
      <c r="D97" s="3"/>
      <c r="E97" s="3"/>
      <c r="F97" s="3"/>
      <c r="G97" s="3"/>
      <c r="H97" s="3"/>
    </row>
    <row r="98" spans="1:8" ht="12.75">
      <c r="A98" s="3"/>
      <c r="B98" s="23"/>
      <c r="C98" s="3"/>
      <c r="D98" s="3"/>
      <c r="E98" s="3"/>
      <c r="F98" s="3"/>
      <c r="G98" s="3"/>
      <c r="H98" s="3"/>
    </row>
    <row r="99" spans="1:8" ht="12.75">
      <c r="A99" s="3"/>
      <c r="B99" s="23"/>
      <c r="C99" s="3"/>
      <c r="D99" s="3"/>
      <c r="E99" s="3"/>
      <c r="F99" s="3"/>
      <c r="G99" s="3"/>
      <c r="H99" s="3"/>
    </row>
    <row r="100" spans="1:8" ht="12.75">
      <c r="A100" s="3"/>
      <c r="B100" s="23"/>
      <c r="C100" s="3"/>
      <c r="D100" s="3"/>
      <c r="E100" s="3"/>
      <c r="F100" s="3"/>
      <c r="G100" s="3"/>
      <c r="H100" s="3"/>
    </row>
    <row r="101" spans="1:8" ht="12.75">
      <c r="A101" s="3"/>
      <c r="B101" s="23"/>
      <c r="C101" s="3"/>
      <c r="D101" s="3"/>
      <c r="E101" s="3"/>
      <c r="F101" s="3"/>
      <c r="G101" s="3"/>
      <c r="H101" s="3"/>
    </row>
    <row r="102" spans="1:8" ht="12.75">
      <c r="A102" s="3"/>
      <c r="B102" s="23"/>
      <c r="C102" s="3"/>
      <c r="D102" s="3"/>
      <c r="E102" s="3"/>
      <c r="F102" s="3"/>
      <c r="G102" s="3"/>
      <c r="H102" s="3"/>
    </row>
    <row r="103" spans="1:8" ht="12.75">
      <c r="A103" s="3"/>
      <c r="B103" s="23"/>
      <c r="C103" s="3"/>
      <c r="D103" s="3"/>
      <c r="E103" s="3"/>
      <c r="F103" s="3"/>
      <c r="G103" s="3"/>
      <c r="H103" s="3"/>
    </row>
    <row r="104" spans="1:8" ht="12.75">
      <c r="A104" s="3"/>
      <c r="B104" s="23"/>
      <c r="C104" s="3"/>
      <c r="D104" s="3"/>
      <c r="E104" s="3"/>
      <c r="F104" s="3"/>
      <c r="G104" s="3"/>
      <c r="H104" s="3"/>
    </row>
    <row r="105" spans="1:8" ht="12.75">
      <c r="A105" s="3"/>
      <c r="B105" s="23"/>
      <c r="C105" s="3"/>
      <c r="D105" s="3"/>
      <c r="E105" s="3"/>
      <c r="F105" s="3"/>
      <c r="G105" s="3"/>
      <c r="H105" s="3"/>
    </row>
    <row r="106" spans="1:8" ht="12.75">
      <c r="A106" s="3"/>
      <c r="B106" s="23"/>
      <c r="C106" s="3"/>
      <c r="D106" s="3"/>
      <c r="E106" s="3"/>
      <c r="F106" s="3"/>
      <c r="G106" s="3"/>
      <c r="H106" s="3"/>
    </row>
    <row r="107" spans="1:8" ht="12.75">
      <c r="A107" s="3"/>
      <c r="B107" s="23"/>
      <c r="C107" s="3"/>
      <c r="D107" s="3"/>
      <c r="E107" s="3"/>
      <c r="F107" s="3"/>
      <c r="G107" s="3"/>
      <c r="H107" s="3"/>
    </row>
    <row r="108" spans="1:8" ht="12.75">
      <c r="A108" s="3"/>
      <c r="B108" s="23"/>
      <c r="C108" s="3"/>
      <c r="D108" s="3"/>
      <c r="E108" s="3"/>
      <c r="F108" s="3"/>
      <c r="G108" s="3"/>
      <c r="H108" s="3"/>
    </row>
    <row r="109" spans="1:8" ht="12.75">
      <c r="A109" s="3"/>
      <c r="B109" s="23"/>
      <c r="C109" s="3"/>
      <c r="D109" s="3"/>
      <c r="E109" s="3"/>
      <c r="F109" s="3"/>
      <c r="G109" s="3"/>
      <c r="H109" s="3"/>
    </row>
    <row r="110" spans="1:8" ht="12.75">
      <c r="A110" s="3"/>
      <c r="B110" s="23"/>
      <c r="C110" s="3"/>
      <c r="D110" s="3"/>
      <c r="E110" s="3"/>
      <c r="F110" s="3"/>
      <c r="G110" s="3"/>
      <c r="H110" s="3"/>
    </row>
    <row r="111" spans="1:8" ht="12.75">
      <c r="A111" s="3"/>
      <c r="B111" s="23"/>
      <c r="C111" s="3"/>
      <c r="D111" s="3"/>
      <c r="E111" s="3"/>
      <c r="F111" s="3"/>
      <c r="G111" s="3"/>
      <c r="H111" s="3"/>
    </row>
    <row r="112" spans="1:8" ht="12.75">
      <c r="A112" s="3"/>
      <c r="B112" s="23"/>
      <c r="C112" s="3"/>
      <c r="D112" s="3"/>
      <c r="E112" s="3"/>
      <c r="F112" s="3"/>
      <c r="G112" s="3"/>
      <c r="H112" s="3"/>
    </row>
    <row r="113" spans="1:8" ht="12.75">
      <c r="A113" s="3"/>
      <c r="B113" s="23"/>
      <c r="C113" s="3"/>
      <c r="D113" s="3"/>
      <c r="E113" s="3"/>
      <c r="F113" s="3"/>
      <c r="G113" s="3"/>
      <c r="H113" s="3"/>
    </row>
    <row r="114" spans="1:8" ht="12.75">
      <c r="A114" s="3"/>
      <c r="B114" s="23"/>
      <c r="C114" s="3"/>
      <c r="D114" s="3"/>
      <c r="E114" s="3"/>
      <c r="F114" s="3"/>
      <c r="G114" s="3"/>
      <c r="H114" s="3"/>
    </row>
    <row r="115" spans="1:8" ht="12.75">
      <c r="A115" s="3"/>
      <c r="B115" s="23"/>
      <c r="C115" s="3"/>
      <c r="D115" s="3"/>
      <c r="E115" s="3"/>
      <c r="F115" s="3"/>
      <c r="G115" s="3"/>
      <c r="H115" s="3"/>
    </row>
    <row r="116" spans="1:8" ht="12.75">
      <c r="A116" s="3"/>
      <c r="B116" s="23"/>
      <c r="C116" s="3"/>
      <c r="D116" s="3"/>
      <c r="E116" s="3"/>
      <c r="F116" s="3"/>
      <c r="G116" s="3"/>
      <c r="H116" s="3"/>
    </row>
    <row r="117" spans="1:8" ht="12.75">
      <c r="A117" s="3"/>
      <c r="B117" s="23"/>
      <c r="C117" s="3"/>
      <c r="D117" s="3"/>
      <c r="E117" s="3"/>
      <c r="F117" s="3"/>
      <c r="G117" s="3"/>
      <c r="H117" s="3"/>
    </row>
    <row r="118" spans="1:8" ht="12.75">
      <c r="A118" s="3"/>
      <c r="B118" s="23"/>
      <c r="C118" s="3"/>
      <c r="D118" s="3"/>
      <c r="E118" s="3"/>
      <c r="F118" s="3"/>
      <c r="G118" s="3"/>
      <c r="H118" s="3"/>
    </row>
    <row r="119" spans="1:8" ht="12.75">
      <c r="A119" s="3"/>
      <c r="B119" s="23"/>
      <c r="C119" s="3"/>
      <c r="D119" s="3"/>
      <c r="E119" s="3"/>
      <c r="F119" s="3"/>
      <c r="G119" s="3"/>
      <c r="H119" s="3"/>
    </row>
    <row r="120" spans="1:8" ht="12.75">
      <c r="A120" s="3"/>
      <c r="B120" s="23"/>
      <c r="C120" s="3"/>
      <c r="D120" s="3"/>
      <c r="E120" s="3"/>
      <c r="F120" s="3"/>
      <c r="G120" s="3"/>
      <c r="H120" s="3"/>
    </row>
    <row r="121" spans="1:8" ht="12.75">
      <c r="A121" s="3"/>
      <c r="B121" s="23"/>
      <c r="C121" s="3"/>
      <c r="D121" s="3"/>
      <c r="E121" s="3"/>
      <c r="F121" s="3"/>
      <c r="G121" s="3"/>
      <c r="H121" s="3"/>
    </row>
    <row r="122" spans="1:8" ht="12.75">
      <c r="A122" s="3"/>
      <c r="B122" s="23"/>
      <c r="C122" s="3"/>
      <c r="D122" s="3"/>
      <c r="E122" s="3"/>
      <c r="F122" s="3"/>
      <c r="G122" s="3"/>
      <c r="H122" s="3"/>
    </row>
    <row r="123" spans="1:8" ht="12.75">
      <c r="A123" s="3"/>
      <c r="B123" s="23"/>
      <c r="C123" s="3"/>
      <c r="D123" s="3"/>
      <c r="E123" s="3"/>
      <c r="F123" s="3"/>
      <c r="G123" s="3"/>
      <c r="H123" s="3"/>
    </row>
    <row r="124" spans="1:8" ht="12.75">
      <c r="A124" s="3"/>
      <c r="B124" s="23"/>
      <c r="C124" s="3"/>
      <c r="D124" s="3"/>
      <c r="E124" s="3"/>
      <c r="F124" s="3"/>
      <c r="G124" s="3"/>
      <c r="H124" s="3"/>
    </row>
    <row r="125" spans="1:8" ht="12.75">
      <c r="A125" s="3"/>
      <c r="B125" s="23"/>
      <c r="C125" s="3"/>
      <c r="D125" s="3"/>
      <c r="E125" s="3"/>
      <c r="F125" s="3"/>
      <c r="G125" s="3"/>
      <c r="H125" s="3"/>
    </row>
    <row r="126" spans="1:8" ht="12.75">
      <c r="A126" s="3"/>
      <c r="B126" s="23"/>
      <c r="C126" s="3"/>
      <c r="D126" s="3"/>
      <c r="E126" s="3"/>
      <c r="F126" s="3"/>
      <c r="G126" s="3"/>
      <c r="H126" s="3"/>
    </row>
    <row r="127" spans="1:8" ht="12.75">
      <c r="A127" s="3"/>
      <c r="B127" s="23"/>
      <c r="C127" s="3"/>
      <c r="D127" s="3"/>
      <c r="E127" s="3"/>
      <c r="F127" s="3"/>
      <c r="G127" s="3"/>
      <c r="H127" s="3"/>
    </row>
    <row r="128" spans="1:8" ht="12.75">
      <c r="A128" s="3"/>
      <c r="B128" s="23"/>
      <c r="C128" s="3"/>
      <c r="D128" s="3"/>
      <c r="E128" s="3"/>
      <c r="F128" s="3"/>
      <c r="G128" s="3"/>
      <c r="H128" s="3"/>
    </row>
    <row r="129" spans="1:8" ht="12.75">
      <c r="A129" s="3"/>
      <c r="B129" s="23"/>
      <c r="C129" s="3"/>
      <c r="D129" s="3"/>
      <c r="E129" s="3"/>
      <c r="F129" s="3"/>
      <c r="G129" s="3"/>
      <c r="H129" s="3"/>
    </row>
    <row r="130" spans="1:8" ht="12.75">
      <c r="A130" s="3"/>
      <c r="B130" s="23"/>
      <c r="C130" s="3"/>
      <c r="D130" s="3"/>
      <c r="E130" s="3"/>
      <c r="F130" s="3"/>
      <c r="G130" s="3"/>
      <c r="H130" s="3"/>
    </row>
    <row r="131" spans="1:8" ht="12.75">
      <c r="A131" s="3"/>
      <c r="B131" s="23"/>
      <c r="C131" s="3"/>
      <c r="D131" s="3"/>
      <c r="E131" s="3"/>
      <c r="F131" s="3"/>
      <c r="G131" s="3"/>
      <c r="H131" s="3"/>
    </row>
    <row r="132" spans="1:8" ht="12.75">
      <c r="A132" s="3"/>
      <c r="B132" s="23"/>
      <c r="C132" s="3"/>
      <c r="D132" s="3"/>
      <c r="E132" s="3"/>
      <c r="F132" s="3"/>
      <c r="G132" s="3"/>
      <c r="H132" s="3"/>
    </row>
    <row r="133" spans="1:8" ht="12.75">
      <c r="A133" s="3"/>
      <c r="B133" s="23"/>
      <c r="C133" s="3"/>
      <c r="D133" s="3"/>
      <c r="E133" s="3"/>
      <c r="F133" s="3"/>
      <c r="G133" s="3"/>
      <c r="H133" s="3"/>
    </row>
    <row r="134" spans="1:8" ht="12.75">
      <c r="A134" s="3"/>
      <c r="B134" s="23"/>
      <c r="C134" s="3"/>
      <c r="D134" s="3"/>
      <c r="E134" s="3"/>
      <c r="F134" s="3"/>
      <c r="G134" s="3"/>
      <c r="H134" s="3"/>
    </row>
    <row r="135" spans="1:8" ht="12.75">
      <c r="A135" s="3"/>
      <c r="B135" s="23"/>
      <c r="C135" s="3"/>
      <c r="D135" s="3"/>
      <c r="E135" s="3"/>
      <c r="F135" s="3"/>
      <c r="G135" s="3"/>
      <c r="H135" s="3"/>
    </row>
    <row r="136" spans="1:8" ht="12.75">
      <c r="A136" s="3"/>
      <c r="B136" s="23"/>
      <c r="C136" s="3"/>
      <c r="D136" s="3"/>
      <c r="E136" s="3"/>
      <c r="F136" s="3"/>
      <c r="G136" s="3"/>
      <c r="H136" s="3"/>
    </row>
    <row r="137" spans="1:8" ht="12.75">
      <c r="A137" s="3"/>
      <c r="B137" s="23"/>
      <c r="C137" s="3"/>
      <c r="D137" s="3"/>
      <c r="E137" s="3"/>
      <c r="F137" s="3"/>
      <c r="G137" s="3"/>
      <c r="H137" s="3"/>
    </row>
    <row r="138" spans="1:8" ht="12.75">
      <c r="A138" s="3"/>
      <c r="B138" s="23"/>
      <c r="C138" s="3"/>
      <c r="D138" s="3"/>
      <c r="E138" s="3"/>
      <c r="F138" s="3"/>
      <c r="G138" s="3"/>
      <c r="H138" s="3"/>
    </row>
    <row r="139" spans="1:8" ht="12.75">
      <c r="A139" s="3"/>
      <c r="B139" s="23"/>
      <c r="C139" s="3"/>
      <c r="D139" s="3"/>
      <c r="E139" s="3"/>
      <c r="F139" s="3"/>
      <c r="G139" s="3"/>
      <c r="H139" s="3"/>
    </row>
    <row r="140" spans="1:8" ht="12.75">
      <c r="A140" s="3"/>
      <c r="B140" s="23"/>
      <c r="C140" s="3"/>
      <c r="D140" s="3"/>
      <c r="E140" s="3"/>
      <c r="F140" s="3"/>
      <c r="G140" s="3"/>
      <c r="H140" s="3"/>
    </row>
    <row r="141" spans="1:8" ht="12.75">
      <c r="A141" s="3"/>
      <c r="B141" s="23"/>
      <c r="C141" s="3"/>
      <c r="D141" s="3"/>
      <c r="E141" s="3"/>
      <c r="F141" s="3"/>
      <c r="G141" s="3"/>
      <c r="H141" s="3"/>
    </row>
    <row r="142" spans="1:8" ht="12.75">
      <c r="A142" s="3"/>
      <c r="B142" s="23"/>
      <c r="C142" s="3"/>
      <c r="D142" s="3"/>
      <c r="E142" s="3"/>
      <c r="F142" s="3"/>
      <c r="G142" s="3"/>
      <c r="H142" s="3"/>
    </row>
    <row r="143" spans="1:8" ht="12.75">
      <c r="A143" s="3"/>
      <c r="B143" s="23"/>
      <c r="C143" s="3"/>
      <c r="D143" s="3"/>
      <c r="E143" s="3"/>
      <c r="F143" s="3"/>
      <c r="G143" s="3"/>
      <c r="H143" s="3"/>
    </row>
    <row r="144" spans="1:8" ht="12.75">
      <c r="A144" s="3"/>
      <c r="B144" s="23"/>
      <c r="C144" s="3"/>
      <c r="D144" s="3"/>
      <c r="E144" s="3"/>
      <c r="F144" s="3"/>
      <c r="G144" s="3"/>
      <c r="H144" s="3"/>
    </row>
    <row r="145" spans="1:8" ht="12.75">
      <c r="A145" s="3"/>
      <c r="B145" s="23"/>
      <c r="C145" s="3"/>
      <c r="D145" s="3"/>
      <c r="E145" s="3"/>
      <c r="F145" s="3"/>
      <c r="G145" s="3"/>
      <c r="H145" s="3"/>
    </row>
    <row r="146" spans="1:8" ht="12.75">
      <c r="A146" s="3"/>
      <c r="B146" s="23"/>
      <c r="C146" s="3"/>
      <c r="D146" s="3"/>
      <c r="E146" s="3"/>
      <c r="F146" s="3"/>
      <c r="G146" s="3"/>
      <c r="H146" s="3"/>
    </row>
    <row r="147" spans="1:8" ht="12.75">
      <c r="A147" s="3"/>
      <c r="B147" s="23"/>
      <c r="C147" s="3"/>
      <c r="D147" s="3"/>
      <c r="E147" s="3"/>
      <c r="F147" s="3"/>
      <c r="G147" s="3"/>
      <c r="H147" s="3"/>
    </row>
    <row r="148" spans="1:8" ht="12.75">
      <c r="A148" s="3"/>
      <c r="B148" s="23"/>
      <c r="C148" s="3"/>
      <c r="D148" s="3"/>
      <c r="E148" s="3"/>
      <c r="F148" s="3"/>
      <c r="G148" s="3"/>
      <c r="H148" s="3"/>
    </row>
    <row r="149" spans="1:8" ht="12.75">
      <c r="A149" s="3"/>
      <c r="B149" s="23"/>
      <c r="C149" s="3"/>
      <c r="D149" s="3"/>
      <c r="E149" s="3"/>
      <c r="F149" s="3"/>
      <c r="G149" s="3"/>
      <c r="H149" s="3"/>
    </row>
    <row r="150" spans="1:8" ht="12.75">
      <c r="A150" s="3"/>
      <c r="B150" s="23"/>
      <c r="C150" s="3"/>
      <c r="D150" s="3"/>
      <c r="E150" s="3"/>
      <c r="F150" s="3"/>
      <c r="G150" s="3"/>
      <c r="H150" s="3"/>
    </row>
    <row r="151" spans="1:8" ht="12.75">
      <c r="A151" s="3"/>
      <c r="B151" s="23"/>
      <c r="C151" s="3"/>
      <c r="D151" s="3"/>
      <c r="E151" s="3"/>
      <c r="F151" s="3"/>
      <c r="G151" s="3"/>
      <c r="H151" s="3"/>
    </row>
    <row r="152" spans="1:8" ht="12.75">
      <c r="A152" s="3"/>
      <c r="B152" s="23"/>
      <c r="C152" s="3"/>
      <c r="D152" s="3"/>
      <c r="E152" s="3"/>
      <c r="F152" s="3"/>
      <c r="G152" s="3"/>
      <c r="H152" s="3"/>
    </row>
    <row r="153" spans="1:8" ht="12.75">
      <c r="A153" s="3"/>
      <c r="B153" s="23"/>
      <c r="C153" s="3"/>
      <c r="D153" s="3"/>
      <c r="E153" s="3"/>
      <c r="F153" s="3"/>
      <c r="G153" s="3"/>
      <c r="H153" s="3"/>
    </row>
    <row r="154" spans="1:8" ht="12.75">
      <c r="A154" s="3"/>
      <c r="B154" s="23"/>
      <c r="C154" s="3"/>
      <c r="D154" s="3"/>
      <c r="E154" s="3"/>
      <c r="F154" s="3"/>
      <c r="G154" s="3"/>
      <c r="H154" s="3"/>
    </row>
    <row r="155" spans="1:8" ht="12.75">
      <c r="A155" s="3"/>
      <c r="B155" s="23"/>
      <c r="C155" s="3"/>
      <c r="D155" s="3"/>
      <c r="E155" s="3"/>
      <c r="F155" s="3"/>
      <c r="G155" s="3"/>
      <c r="H155" s="3"/>
    </row>
    <row r="156" spans="1:8" ht="12.75">
      <c r="A156" s="3"/>
      <c r="B156" s="23"/>
      <c r="C156" s="3"/>
      <c r="D156" s="3"/>
      <c r="E156" s="3"/>
      <c r="F156" s="3"/>
      <c r="G156" s="3"/>
      <c r="H156" s="3"/>
    </row>
    <row r="157" spans="1:8" ht="12.75">
      <c r="A157" s="3"/>
      <c r="B157" s="23"/>
      <c r="C157" s="3"/>
      <c r="D157" s="3"/>
      <c r="E157" s="3"/>
      <c r="F157" s="3"/>
      <c r="G157" s="3"/>
      <c r="H157" s="3"/>
    </row>
    <row r="158" spans="1:8" ht="12.75">
      <c r="A158" s="3"/>
      <c r="B158" s="23"/>
      <c r="C158" s="3"/>
      <c r="D158" s="3"/>
      <c r="E158" s="3"/>
      <c r="F158" s="3"/>
      <c r="G158" s="3"/>
      <c r="H158" s="3"/>
    </row>
    <row r="159" spans="1:8" ht="12.75">
      <c r="A159" s="3"/>
      <c r="B159" s="23"/>
      <c r="C159" s="3"/>
      <c r="D159" s="3"/>
      <c r="E159" s="3"/>
      <c r="F159" s="3"/>
      <c r="G159" s="3"/>
      <c r="H159" s="3"/>
    </row>
    <row r="160" spans="1:8" ht="12.75">
      <c r="A160" s="3"/>
      <c r="B160" s="23"/>
      <c r="C160" s="3"/>
      <c r="D160" s="3"/>
      <c r="E160" s="3"/>
      <c r="F160" s="3"/>
      <c r="G160" s="3"/>
      <c r="H160" s="3"/>
    </row>
    <row r="161" spans="1:8" ht="12.75">
      <c r="A161" s="3"/>
      <c r="B161" s="23"/>
      <c r="C161" s="3"/>
      <c r="D161" s="3"/>
      <c r="E161" s="3"/>
      <c r="F161" s="3"/>
      <c r="G161" s="3"/>
      <c r="H161" s="3"/>
    </row>
    <row r="162" spans="1:8" ht="12.75">
      <c r="A162" s="3"/>
      <c r="B162" s="23"/>
      <c r="C162" s="3"/>
      <c r="D162" s="3"/>
      <c r="E162" s="3"/>
      <c r="F162" s="3"/>
      <c r="G162" s="3"/>
      <c r="H162" s="3"/>
    </row>
    <row r="163" spans="1:8" ht="12.75">
      <c r="A163" s="3"/>
      <c r="B163" s="23"/>
      <c r="C163" s="3"/>
      <c r="D163" s="3"/>
      <c r="E163" s="3"/>
      <c r="F163" s="3"/>
      <c r="G163" s="3"/>
      <c r="H163" s="3"/>
    </row>
    <row r="164" spans="1:8" ht="12.75">
      <c r="A164" s="3"/>
      <c r="B164" s="23"/>
      <c r="C164" s="3"/>
      <c r="D164" s="3"/>
      <c r="E164" s="3"/>
      <c r="F164" s="3"/>
      <c r="G164" s="3"/>
      <c r="H164" s="3"/>
    </row>
    <row r="165" spans="1:8" ht="12.75">
      <c r="A165" s="3"/>
      <c r="B165" s="23"/>
      <c r="C165" s="3"/>
      <c r="D165" s="3"/>
      <c r="E165" s="3"/>
      <c r="F165" s="3"/>
      <c r="G165" s="3"/>
      <c r="H165" s="3"/>
    </row>
    <row r="166" spans="1:8" ht="12.75">
      <c r="A166" s="3"/>
      <c r="B166" s="23"/>
      <c r="C166" s="3"/>
      <c r="D166" s="3"/>
      <c r="E166" s="3"/>
      <c r="F166" s="3"/>
      <c r="G166" s="3"/>
      <c r="H166" s="3"/>
    </row>
    <row r="167" spans="1:8" ht="12.75">
      <c r="A167" s="3"/>
      <c r="B167" s="23"/>
      <c r="C167" s="3"/>
      <c r="D167" s="3"/>
      <c r="E167" s="3"/>
      <c r="F167" s="3"/>
      <c r="G167" s="3"/>
      <c r="H167" s="3"/>
    </row>
    <row r="168" spans="1:8" ht="12.75">
      <c r="A168" s="3"/>
      <c r="B168" s="23"/>
      <c r="C168" s="3"/>
      <c r="D168" s="3"/>
      <c r="E168" s="3"/>
      <c r="F168" s="3"/>
      <c r="G168" s="3"/>
      <c r="H168" s="3"/>
    </row>
    <row r="169" spans="1:8" ht="12.75">
      <c r="A169" s="3"/>
      <c r="B169" s="23"/>
      <c r="C169" s="3"/>
      <c r="D169" s="3"/>
      <c r="E169" s="3"/>
      <c r="F169" s="3"/>
      <c r="G169" s="3"/>
      <c r="H169" s="3"/>
    </row>
    <row r="170" spans="1:8" ht="12.75">
      <c r="A170" s="3"/>
      <c r="B170" s="23"/>
      <c r="C170" s="3"/>
      <c r="D170" s="3"/>
      <c r="E170" s="3"/>
      <c r="F170" s="3"/>
      <c r="G170" s="3"/>
      <c r="H170" s="3"/>
    </row>
    <row r="171" spans="1:8" ht="12.75">
      <c r="A171" s="3"/>
      <c r="B171" s="23"/>
      <c r="C171" s="3"/>
      <c r="D171" s="3"/>
      <c r="E171" s="3"/>
      <c r="F171" s="3"/>
      <c r="G171" s="3"/>
      <c r="H171" s="3"/>
    </row>
    <row r="172" spans="1:8" ht="12.75">
      <c r="A172" s="3"/>
      <c r="B172" s="23"/>
      <c r="C172" s="3"/>
      <c r="D172" s="3"/>
      <c r="E172" s="3"/>
      <c r="F172" s="3"/>
      <c r="G172" s="3"/>
      <c r="H172" s="3"/>
    </row>
    <row r="173" spans="1:8" ht="12.75">
      <c r="A173" s="3"/>
      <c r="B173" s="23"/>
      <c r="C173" s="3"/>
      <c r="D173" s="3"/>
      <c r="E173" s="3"/>
      <c r="F173" s="3"/>
      <c r="G173" s="3"/>
      <c r="H173" s="3"/>
    </row>
    <row r="174" spans="1:8" ht="12.75">
      <c r="A174" s="3"/>
      <c r="B174" s="23"/>
      <c r="C174" s="3"/>
      <c r="D174" s="3"/>
      <c r="E174" s="3"/>
      <c r="F174" s="3"/>
      <c r="G174" s="3"/>
      <c r="H174" s="3"/>
    </row>
    <row r="175" spans="1:8" ht="12.75">
      <c r="A175" s="3"/>
      <c r="B175" s="23"/>
      <c r="C175" s="3"/>
      <c r="D175" s="3"/>
      <c r="E175" s="3"/>
      <c r="F175" s="3"/>
      <c r="G175" s="3"/>
      <c r="H175" s="3"/>
    </row>
    <row r="176" spans="1:8" ht="12.75">
      <c r="A176" s="3"/>
      <c r="B176" s="23"/>
      <c r="C176" s="3"/>
      <c r="D176" s="3"/>
      <c r="E176" s="3"/>
      <c r="F176" s="3"/>
      <c r="G176" s="3"/>
      <c r="H176" s="3"/>
    </row>
    <row r="177" spans="1:8" ht="12.75">
      <c r="A177" s="3"/>
      <c r="B177" s="23"/>
      <c r="C177" s="3"/>
      <c r="D177" s="3"/>
      <c r="E177" s="3"/>
      <c r="F177" s="3"/>
      <c r="G177" s="3"/>
      <c r="H177" s="3"/>
    </row>
    <row r="178" spans="1:8" ht="12.75">
      <c r="A178" s="3"/>
      <c r="B178" s="23"/>
      <c r="C178" s="3"/>
      <c r="D178" s="3"/>
      <c r="E178" s="3"/>
      <c r="F178" s="3"/>
      <c r="G178" s="3"/>
      <c r="H178" s="3"/>
    </row>
    <row r="179" spans="1:8" ht="12.75">
      <c r="A179" s="3"/>
      <c r="B179" s="23"/>
      <c r="C179" s="3"/>
      <c r="D179" s="3"/>
      <c r="E179" s="3"/>
      <c r="F179" s="3"/>
      <c r="G179" s="3"/>
      <c r="H179" s="3"/>
    </row>
    <row r="180" spans="1:8" ht="12.75">
      <c r="A180" s="3"/>
      <c r="B180" s="23"/>
      <c r="C180" s="3"/>
      <c r="D180" s="3"/>
      <c r="E180" s="3"/>
      <c r="F180" s="3"/>
      <c r="G180" s="3"/>
      <c r="H180" s="3"/>
    </row>
    <row r="181" spans="1:8" ht="12.75">
      <c r="A181" s="3"/>
      <c r="B181" s="23"/>
      <c r="C181" s="3"/>
      <c r="D181" s="3"/>
      <c r="E181" s="3"/>
      <c r="F181" s="3"/>
      <c r="G181" s="3"/>
      <c r="H181" s="3"/>
    </row>
    <row r="182" spans="1:8" ht="12.75">
      <c r="A182" s="3"/>
      <c r="B182" s="23"/>
      <c r="C182" s="3"/>
      <c r="D182" s="3"/>
      <c r="E182" s="3"/>
      <c r="F182" s="3"/>
      <c r="G182" s="3"/>
      <c r="H182" s="3"/>
    </row>
    <row r="183" spans="1:8" ht="12.75">
      <c r="A183" s="3"/>
      <c r="B183" s="23"/>
      <c r="C183" s="3"/>
      <c r="D183" s="3"/>
      <c r="E183" s="3"/>
      <c r="F183" s="3"/>
      <c r="G183" s="3"/>
      <c r="H183" s="3"/>
    </row>
    <row r="184" spans="1:8" ht="12.75">
      <c r="A184" s="3"/>
      <c r="B184" s="23"/>
      <c r="C184" s="3"/>
      <c r="D184" s="3"/>
      <c r="E184" s="3"/>
      <c r="F184" s="3"/>
      <c r="G184" s="3"/>
      <c r="H184" s="3"/>
    </row>
    <row r="185" spans="1:8" ht="12.75">
      <c r="A185" s="3"/>
      <c r="B185" s="23"/>
      <c r="C185" s="3"/>
      <c r="D185" s="3"/>
      <c r="E185" s="3"/>
      <c r="F185" s="3"/>
      <c r="G185" s="3"/>
      <c r="H185" s="3"/>
    </row>
    <row r="186" spans="1:8" ht="12.75">
      <c r="A186" s="3"/>
      <c r="B186" s="23"/>
      <c r="C186" s="3"/>
      <c r="D186" s="3"/>
      <c r="E186" s="3"/>
      <c r="F186" s="3"/>
      <c r="G186" s="3"/>
      <c r="H186" s="3"/>
    </row>
    <row r="187" spans="1:8" ht="12.75">
      <c r="A187" s="3"/>
      <c r="B187" s="23"/>
      <c r="C187" s="3"/>
      <c r="D187" s="3"/>
      <c r="E187" s="3"/>
      <c r="F187" s="3"/>
      <c r="G187" s="3"/>
      <c r="H187" s="3"/>
    </row>
    <row r="188" spans="1:8" ht="12.75">
      <c r="A188" s="3"/>
      <c r="B188" s="23"/>
      <c r="C188" s="3"/>
      <c r="D188" s="3"/>
      <c r="E188" s="3"/>
      <c r="F188" s="3"/>
      <c r="G188" s="3"/>
      <c r="H188" s="3"/>
    </row>
    <row r="189" spans="1:8" ht="12.75">
      <c r="A189" s="3"/>
      <c r="B189" s="23"/>
      <c r="C189" s="3"/>
      <c r="D189" s="3"/>
      <c r="E189" s="3"/>
      <c r="F189" s="3"/>
      <c r="G189" s="3"/>
      <c r="H189" s="3"/>
    </row>
    <row r="190" spans="1:8" ht="12.75">
      <c r="A190" s="3"/>
      <c r="B190" s="23"/>
      <c r="C190" s="3"/>
      <c r="D190" s="3"/>
      <c r="E190" s="3"/>
      <c r="F190" s="3"/>
      <c r="G190" s="3"/>
      <c r="H190" s="3"/>
    </row>
    <row r="191" spans="1:8" ht="12.75">
      <c r="A191" s="3"/>
      <c r="B191" s="23"/>
      <c r="C191" s="3"/>
      <c r="D191" s="3"/>
      <c r="E191" s="3"/>
      <c r="F191" s="3"/>
      <c r="G191" s="3"/>
      <c r="H191" s="3"/>
    </row>
    <row r="192" spans="1:8" ht="12.75">
      <c r="A192" s="3"/>
      <c r="B192" s="23"/>
      <c r="C192" s="3"/>
      <c r="D192" s="3"/>
      <c r="E192" s="3"/>
      <c r="F192" s="3"/>
      <c r="G192" s="3"/>
      <c r="H192" s="3"/>
    </row>
    <row r="193" spans="1:8" ht="12.75">
      <c r="A193" s="3"/>
      <c r="B193" s="23"/>
      <c r="C193" s="3"/>
      <c r="D193" s="3"/>
      <c r="E193" s="3"/>
      <c r="F193" s="3"/>
      <c r="G193" s="3"/>
      <c r="H193" s="3"/>
    </row>
    <row r="194" spans="1:8" ht="12.75">
      <c r="A194" s="3"/>
      <c r="B194" s="23"/>
      <c r="C194" s="3"/>
      <c r="D194" s="3"/>
      <c r="E194" s="3"/>
      <c r="F194" s="3"/>
      <c r="G194" s="3"/>
      <c r="H194" s="3"/>
    </row>
    <row r="195" spans="1:8" ht="12.75">
      <c r="A195" s="3"/>
      <c r="B195" s="23"/>
      <c r="C195" s="3"/>
      <c r="D195" s="3"/>
      <c r="E195" s="3"/>
      <c r="F195" s="3"/>
      <c r="G195" s="3"/>
      <c r="H195" s="3"/>
    </row>
    <row r="196" spans="1:8" ht="12.75">
      <c r="A196" s="3"/>
      <c r="B196" s="23"/>
      <c r="C196" s="3"/>
      <c r="D196" s="3"/>
      <c r="E196" s="3"/>
      <c r="F196" s="3"/>
      <c r="G196" s="3"/>
      <c r="H196" s="3"/>
    </row>
    <row r="197" spans="1:8" ht="12.75">
      <c r="A197" s="3"/>
      <c r="B197" s="23"/>
      <c r="C197" s="3"/>
      <c r="D197" s="3"/>
      <c r="E197" s="3"/>
      <c r="F197" s="3"/>
      <c r="G197" s="3"/>
      <c r="H197" s="3"/>
    </row>
    <row r="198" spans="1:8" ht="12.75">
      <c r="A198" s="3"/>
      <c r="B198" s="23"/>
      <c r="C198" s="3"/>
      <c r="D198" s="3"/>
      <c r="E198" s="3"/>
      <c r="F198" s="3"/>
      <c r="G198" s="3"/>
      <c r="H198" s="3"/>
    </row>
    <row r="199" spans="1:8" ht="12.75">
      <c r="A199" s="3"/>
      <c r="B199" s="23"/>
      <c r="C199" s="3"/>
      <c r="D199" s="3"/>
      <c r="E199" s="3"/>
      <c r="F199" s="3"/>
      <c r="G199" s="3"/>
      <c r="H199" s="3"/>
    </row>
    <row r="200" spans="1:8" ht="12.75">
      <c r="A200" s="3"/>
      <c r="B200" s="23"/>
      <c r="C200" s="3"/>
      <c r="D200" s="3"/>
      <c r="E200" s="3"/>
      <c r="F200" s="3"/>
      <c r="G200" s="3"/>
      <c r="H200" s="3"/>
    </row>
    <row r="201" spans="1:8" ht="12.75">
      <c r="A201" s="3"/>
      <c r="B201" s="23"/>
      <c r="C201" s="3"/>
      <c r="D201" s="3"/>
      <c r="E201" s="3"/>
      <c r="F201" s="3"/>
      <c r="G201" s="3"/>
      <c r="H201" s="3"/>
    </row>
    <row r="202" spans="1:8" ht="12.75">
      <c r="A202" s="3"/>
      <c r="B202" s="23"/>
      <c r="C202" s="3"/>
      <c r="D202" s="3"/>
      <c r="E202" s="3"/>
      <c r="F202" s="3"/>
      <c r="G202" s="3"/>
      <c r="H202" s="3"/>
    </row>
    <row r="203" spans="1:8" ht="12.75">
      <c r="A203" s="3"/>
      <c r="B203" s="23"/>
      <c r="C203" s="3"/>
      <c r="D203" s="3"/>
      <c r="E203" s="3"/>
      <c r="F203" s="3"/>
      <c r="G203" s="3"/>
      <c r="H203" s="3"/>
    </row>
    <row r="204" spans="1:8" ht="12.75">
      <c r="A204" s="3"/>
      <c r="B204" s="23"/>
      <c r="C204" s="3"/>
      <c r="D204" s="3"/>
      <c r="E204" s="3"/>
      <c r="F204" s="3"/>
      <c r="G204" s="3"/>
      <c r="H204" s="3"/>
    </row>
    <row r="205" spans="1:8" ht="12.75">
      <c r="A205" s="3"/>
      <c r="B205" s="23"/>
      <c r="C205" s="3"/>
      <c r="D205" s="3"/>
      <c r="E205" s="3"/>
      <c r="F205" s="3"/>
      <c r="G205" s="3"/>
      <c r="H205" s="3"/>
    </row>
    <row r="206" spans="1:8" ht="12.75">
      <c r="A206" s="3"/>
      <c r="B206" s="23"/>
      <c r="C206" s="3"/>
      <c r="D206" s="3"/>
      <c r="E206" s="3"/>
      <c r="F206" s="3"/>
      <c r="G206" s="3"/>
      <c r="H206" s="3"/>
    </row>
    <row r="207" spans="1:8" ht="12.75">
      <c r="A207" s="3"/>
      <c r="B207" s="23"/>
      <c r="C207" s="3"/>
      <c r="D207" s="3"/>
      <c r="E207" s="3"/>
      <c r="F207" s="3"/>
      <c r="G207" s="3"/>
      <c r="H207" s="3"/>
    </row>
    <row r="208" spans="1:8" ht="12.75">
      <c r="A208" s="3"/>
      <c r="B208" s="23"/>
      <c r="C208" s="3"/>
      <c r="D208" s="3"/>
      <c r="E208" s="3"/>
      <c r="F208" s="3"/>
      <c r="G208" s="3"/>
      <c r="H208" s="3"/>
    </row>
    <row r="209" spans="1:8" ht="12.75">
      <c r="A209" s="3"/>
      <c r="B209" s="23"/>
      <c r="C209" s="3"/>
      <c r="D209" s="3"/>
      <c r="E209" s="3"/>
      <c r="F209" s="3"/>
      <c r="G209" s="3"/>
      <c r="H209" s="3"/>
    </row>
    <row r="210" spans="1:8" ht="12.75">
      <c r="A210" s="3"/>
      <c r="B210" s="23"/>
      <c r="C210" s="3"/>
      <c r="D210" s="3"/>
      <c r="E210" s="3"/>
      <c r="F210" s="3"/>
      <c r="G210" s="3"/>
      <c r="H210" s="3"/>
    </row>
    <row r="211" spans="1:8" ht="12.75">
      <c r="A211" s="3"/>
      <c r="B211" s="23"/>
      <c r="C211" s="3"/>
      <c r="D211" s="3"/>
      <c r="E211" s="3"/>
      <c r="F211" s="3"/>
      <c r="G211" s="3"/>
      <c r="H211" s="3"/>
    </row>
    <row r="212" spans="1:8" ht="12.75">
      <c r="A212" s="3"/>
      <c r="B212" s="23"/>
      <c r="C212" s="3"/>
      <c r="D212" s="3"/>
      <c r="E212" s="3"/>
      <c r="F212" s="3"/>
      <c r="G212" s="3"/>
      <c r="H212" s="3"/>
    </row>
    <row r="213" spans="1:8" ht="12.75">
      <c r="A213" s="3"/>
      <c r="B213" s="23"/>
      <c r="C213" s="3"/>
      <c r="D213" s="3"/>
      <c r="E213" s="3"/>
      <c r="F213" s="3"/>
      <c r="G213" s="3"/>
      <c r="H213" s="3"/>
    </row>
    <row r="214" spans="1:8" ht="12.75">
      <c r="A214" s="3"/>
      <c r="B214" s="23"/>
      <c r="C214" s="3"/>
      <c r="D214" s="3"/>
      <c r="E214" s="3"/>
      <c r="F214" s="3"/>
      <c r="G214" s="3"/>
      <c r="H214" s="3"/>
    </row>
    <row r="215" spans="1:8" ht="12.75">
      <c r="A215" s="3"/>
      <c r="B215" s="23"/>
      <c r="C215" s="3"/>
      <c r="D215" s="3"/>
      <c r="E215" s="3"/>
      <c r="F215" s="3"/>
      <c r="G215" s="3"/>
      <c r="H215" s="3"/>
    </row>
    <row r="216" spans="1:8" ht="12.75">
      <c r="A216" s="3"/>
      <c r="B216" s="23"/>
      <c r="C216" s="3"/>
      <c r="D216" s="3"/>
      <c r="E216" s="3"/>
      <c r="F216" s="3"/>
      <c r="G216" s="3"/>
      <c r="H216" s="3"/>
    </row>
    <row r="217" spans="1:8" ht="12.75">
      <c r="A217" s="3"/>
      <c r="B217" s="23"/>
      <c r="C217" s="3"/>
      <c r="D217" s="3"/>
      <c r="E217" s="3"/>
      <c r="F217" s="3"/>
      <c r="G217" s="3"/>
      <c r="H217" s="3"/>
    </row>
    <row r="218" spans="1:8" ht="12.75">
      <c r="A218" s="3"/>
      <c r="B218" s="23"/>
      <c r="C218" s="3"/>
      <c r="D218" s="3"/>
      <c r="E218" s="3"/>
      <c r="F218" s="3"/>
      <c r="G218" s="3"/>
      <c r="H218" s="3"/>
    </row>
    <row r="219" spans="1:8" ht="12.75">
      <c r="A219" s="3"/>
      <c r="B219" s="23"/>
      <c r="C219" s="3"/>
      <c r="D219" s="3"/>
      <c r="E219" s="3"/>
      <c r="F219" s="3"/>
      <c r="G219" s="3"/>
      <c r="H219" s="3"/>
    </row>
    <row r="220" spans="1:8" ht="12.75">
      <c r="A220" s="3"/>
      <c r="B220" s="23"/>
      <c r="C220" s="3"/>
      <c r="D220" s="3"/>
      <c r="E220" s="3"/>
      <c r="F220" s="3"/>
      <c r="G220" s="3"/>
      <c r="H220" s="3"/>
    </row>
    <row r="221" spans="1:8" ht="12.75">
      <c r="A221" s="3"/>
      <c r="B221" s="23"/>
      <c r="C221" s="3"/>
      <c r="D221" s="3"/>
      <c r="E221" s="3"/>
      <c r="F221" s="3"/>
      <c r="G221" s="3"/>
      <c r="H221" s="3"/>
    </row>
    <row r="222" spans="1:8" ht="12.75">
      <c r="A222" s="3"/>
      <c r="B222" s="23"/>
      <c r="C222" s="3"/>
      <c r="D222" s="3"/>
      <c r="E222" s="3"/>
      <c r="F222" s="3"/>
      <c r="G222" s="3"/>
      <c r="H222" s="3"/>
    </row>
    <row r="223" spans="1:8" ht="12.75">
      <c r="A223" s="3"/>
      <c r="B223" s="23"/>
      <c r="C223" s="3"/>
      <c r="D223" s="3"/>
      <c r="E223" s="3"/>
      <c r="F223" s="3"/>
      <c r="G223" s="3"/>
      <c r="H223" s="3"/>
    </row>
    <row r="224" spans="1:8" ht="12.75">
      <c r="A224" s="3"/>
      <c r="B224" s="23"/>
      <c r="C224" s="3"/>
      <c r="D224" s="3"/>
      <c r="E224" s="3"/>
      <c r="F224" s="3"/>
      <c r="G224" s="3"/>
      <c r="H224" s="3"/>
    </row>
    <row r="225" spans="3:6" ht="12.75">
      <c r="C225" s="3"/>
      <c r="D225" s="3"/>
      <c r="E225" s="3"/>
      <c r="F225" s="3"/>
    </row>
    <row r="226" spans="3:6" ht="12.75">
      <c r="C226" s="3"/>
      <c r="D226" s="3"/>
      <c r="E226" s="3"/>
      <c r="F226" s="3"/>
    </row>
    <row r="227" spans="3:6" ht="12.75">
      <c r="C227" s="3"/>
      <c r="D227" s="3"/>
      <c r="E227" s="3"/>
      <c r="F227" s="3"/>
    </row>
    <row r="228" spans="3:6" ht="12.75">
      <c r="C228" s="3"/>
      <c r="D228" s="3"/>
      <c r="E228" s="3"/>
      <c r="F228" s="3"/>
    </row>
    <row r="229" spans="3:6" ht="12.75">
      <c r="C229" s="3"/>
      <c r="D229" s="3"/>
      <c r="E229" s="3"/>
      <c r="F229" s="3"/>
    </row>
    <row r="230" spans="3:6" ht="12.75">
      <c r="C230" s="3"/>
      <c r="D230" s="3"/>
      <c r="E230" s="3"/>
      <c r="F230" s="3"/>
    </row>
    <row r="231" spans="3:6" ht="12.75">
      <c r="C231" s="3"/>
      <c r="D231" s="3"/>
      <c r="E231" s="3"/>
      <c r="F231" s="3"/>
    </row>
    <row r="232" spans="3:6" ht="12.75">
      <c r="C232" s="3"/>
      <c r="D232" s="3"/>
      <c r="E232" s="3"/>
      <c r="F232" s="3"/>
    </row>
    <row r="233" spans="3:6" ht="12.75">
      <c r="C233" s="3"/>
      <c r="D233" s="3"/>
      <c r="E233" s="3"/>
      <c r="F233" s="3"/>
    </row>
    <row r="234" spans="3:6" ht="12.75">
      <c r="C234" s="3"/>
      <c r="D234" s="3"/>
      <c r="E234" s="3"/>
      <c r="F234" s="3"/>
    </row>
    <row r="235" spans="3:6" ht="12.75">
      <c r="C235" s="3"/>
      <c r="D235" s="3"/>
      <c r="E235" s="3"/>
      <c r="F235" s="3"/>
    </row>
    <row r="236" spans="3:6" ht="12.75">
      <c r="C236" s="3"/>
      <c r="D236" s="3"/>
      <c r="E236" s="3"/>
      <c r="F236" s="3"/>
    </row>
    <row r="237" spans="3:6" ht="12.75">
      <c r="C237" s="3"/>
      <c r="D237" s="3"/>
      <c r="E237" s="3"/>
      <c r="F237" s="3"/>
    </row>
    <row r="238" spans="3:6" ht="12.75">
      <c r="C238" s="3"/>
      <c r="D238" s="3"/>
      <c r="E238" s="3"/>
      <c r="F238" s="3"/>
    </row>
    <row r="239" spans="3:6" ht="12.75">
      <c r="C239" s="3"/>
      <c r="D239" s="3"/>
      <c r="E239" s="3"/>
      <c r="F239" s="3"/>
    </row>
    <row r="240" spans="3:6" ht="12.75">
      <c r="C240" s="3"/>
      <c r="D240" s="3"/>
      <c r="E240" s="3"/>
      <c r="F240" s="3"/>
    </row>
    <row r="241" spans="3:6" ht="12.75">
      <c r="C241" s="3"/>
      <c r="D241" s="3"/>
      <c r="E241" s="3"/>
      <c r="F241" s="3"/>
    </row>
    <row r="242" spans="3:6" ht="12.75">
      <c r="C242" s="3"/>
      <c r="D242" s="3"/>
      <c r="E242" s="3"/>
      <c r="F242" s="3"/>
    </row>
    <row r="243" spans="3:6" ht="12.75">
      <c r="C243" s="3"/>
      <c r="D243" s="3"/>
      <c r="E243" s="3"/>
      <c r="F243" s="3"/>
    </row>
    <row r="244" spans="3:6" ht="12.75">
      <c r="C244" s="3"/>
      <c r="D244" s="3"/>
      <c r="E244" s="3"/>
      <c r="F244" s="3"/>
    </row>
    <row r="245" spans="3:6" ht="12.75">
      <c r="C245" s="3"/>
      <c r="D245" s="3"/>
      <c r="E245" s="3"/>
      <c r="F245" s="3"/>
    </row>
    <row r="246" spans="3:6" ht="12.75">
      <c r="C246" s="3"/>
      <c r="D246" s="3"/>
      <c r="E246" s="3"/>
      <c r="F246" s="3"/>
    </row>
    <row r="247" spans="3:6" ht="12.75">
      <c r="C247" s="3"/>
      <c r="D247" s="3"/>
      <c r="E247" s="3"/>
      <c r="F247" s="3"/>
    </row>
    <row r="248" spans="3:6" ht="12.75">
      <c r="C248" s="3"/>
      <c r="D248" s="3"/>
      <c r="E248" s="3"/>
      <c r="F248" s="3"/>
    </row>
    <row r="249" spans="3:6" ht="12.75">
      <c r="C249" s="3"/>
      <c r="D249" s="3"/>
      <c r="E249" s="3"/>
      <c r="F249" s="3"/>
    </row>
    <row r="250" spans="3:6" ht="12.75">
      <c r="C250" s="3"/>
      <c r="D250" s="3"/>
      <c r="E250" s="3"/>
      <c r="F250" s="3"/>
    </row>
    <row r="251" spans="3:6" ht="12.75">
      <c r="C251" s="3"/>
      <c r="D251" s="3"/>
      <c r="E251" s="3"/>
      <c r="F251" s="3"/>
    </row>
    <row r="252" spans="3:6" ht="12.75">
      <c r="C252" s="3"/>
      <c r="D252" s="3"/>
      <c r="E252" s="3"/>
      <c r="F252" s="3"/>
    </row>
    <row r="253" spans="3:6" ht="12.75">
      <c r="C253" s="3"/>
      <c r="D253" s="3"/>
      <c r="E253" s="3"/>
      <c r="F253" s="3"/>
    </row>
    <row r="254" spans="3:6" ht="12.75">
      <c r="C254" s="3"/>
      <c r="D254" s="3"/>
      <c r="E254" s="3"/>
      <c r="F254" s="3"/>
    </row>
    <row r="255" spans="3:6" ht="12.75">
      <c r="C255" s="3"/>
      <c r="D255" s="3"/>
      <c r="E255" s="3"/>
      <c r="F255" s="3"/>
    </row>
    <row r="256" spans="3:6" ht="12.75">
      <c r="C256" s="3"/>
      <c r="D256" s="3"/>
      <c r="E256" s="3"/>
      <c r="F256" s="3"/>
    </row>
    <row r="257" spans="3:6" ht="12.75">
      <c r="C257" s="3"/>
      <c r="D257" s="3"/>
      <c r="E257" s="3"/>
      <c r="F257" s="3"/>
    </row>
    <row r="258" spans="3:6" ht="12.75">
      <c r="C258" s="3"/>
      <c r="D258" s="3"/>
      <c r="E258" s="3"/>
      <c r="F258" s="3"/>
    </row>
    <row r="259" spans="3:6" ht="12.75">
      <c r="C259" s="3"/>
      <c r="D259" s="3"/>
      <c r="E259" s="3"/>
      <c r="F259" s="3"/>
    </row>
    <row r="260" spans="3:6" ht="12.75">
      <c r="C260" s="3"/>
      <c r="D260" s="3"/>
      <c r="E260" s="3"/>
      <c r="F260" s="3"/>
    </row>
    <row r="261" spans="3:6" ht="12.75">
      <c r="C261" s="3"/>
      <c r="D261" s="3"/>
      <c r="E261" s="3"/>
      <c r="F261" s="3"/>
    </row>
    <row r="262" spans="3:6" ht="12.75">
      <c r="C262" s="3"/>
      <c r="D262" s="3"/>
      <c r="E262" s="3"/>
      <c r="F262" s="3"/>
    </row>
    <row r="263" spans="3:6" ht="12.75">
      <c r="C263" s="3"/>
      <c r="D263" s="3"/>
      <c r="E263" s="3"/>
      <c r="F263" s="3"/>
    </row>
    <row r="264" spans="3:6" ht="12.75">
      <c r="C264" s="3"/>
      <c r="D264" s="3"/>
      <c r="E264" s="3"/>
      <c r="F264" s="3"/>
    </row>
    <row r="265" spans="3:6" ht="12.75">
      <c r="C265" s="3"/>
      <c r="D265" s="3"/>
      <c r="E265" s="3"/>
      <c r="F265" s="3"/>
    </row>
    <row r="266" spans="3:6" ht="12.75">
      <c r="C266" s="3"/>
      <c r="D266" s="3"/>
      <c r="E266" s="3"/>
      <c r="F266" s="3"/>
    </row>
    <row r="267" spans="3:6" ht="12.75">
      <c r="C267" s="3"/>
      <c r="D267" s="3"/>
      <c r="E267" s="3"/>
      <c r="F267" s="3"/>
    </row>
    <row r="268" spans="3:6" ht="12.75">
      <c r="C268" s="3"/>
      <c r="D268" s="3"/>
      <c r="E268" s="3"/>
      <c r="F268" s="3"/>
    </row>
    <row r="269" spans="3:6" ht="12.75">
      <c r="C269" s="3"/>
      <c r="D269" s="3"/>
      <c r="E269" s="3"/>
      <c r="F269" s="3"/>
    </row>
    <row r="270" spans="3:6" ht="12.75">
      <c r="C270" s="3"/>
      <c r="D270" s="3"/>
      <c r="E270" s="3"/>
      <c r="F270" s="3"/>
    </row>
    <row r="271" spans="3:6" ht="12.75">
      <c r="C271" s="3"/>
      <c r="D271" s="3"/>
      <c r="E271" s="3"/>
      <c r="F271" s="3"/>
    </row>
    <row r="272" spans="3:6" ht="12.75">
      <c r="C272" s="3"/>
      <c r="D272" s="3"/>
      <c r="E272" s="3"/>
      <c r="F272" s="3"/>
    </row>
    <row r="273" spans="3:6" ht="12.75">
      <c r="C273" s="3"/>
      <c r="D273" s="3"/>
      <c r="E273" s="3"/>
      <c r="F273" s="3"/>
    </row>
    <row r="274" spans="3:6" ht="12.75">
      <c r="C274" s="3"/>
      <c r="D274" s="3"/>
      <c r="E274" s="3"/>
      <c r="F274" s="3"/>
    </row>
    <row r="275" spans="3:6" ht="12.75">
      <c r="C275" s="3"/>
      <c r="D275" s="3"/>
      <c r="E275" s="3"/>
      <c r="F275" s="3"/>
    </row>
    <row r="276" spans="3:6" ht="12.75">
      <c r="C276" s="3"/>
      <c r="D276" s="3"/>
      <c r="E276" s="3"/>
      <c r="F276" s="3"/>
    </row>
    <row r="277" spans="3:6" ht="12.75">
      <c r="C277" s="3"/>
      <c r="D277" s="3"/>
      <c r="E277" s="3"/>
      <c r="F277" s="3"/>
    </row>
    <row r="278" spans="3:6" ht="12.75">
      <c r="C278" s="3"/>
      <c r="D278" s="3"/>
      <c r="E278" s="3"/>
      <c r="F278" s="3"/>
    </row>
    <row r="279" spans="3:6" ht="12.75">
      <c r="C279" s="3"/>
      <c r="D279" s="3"/>
      <c r="E279" s="3"/>
      <c r="F279" s="3"/>
    </row>
    <row r="280" spans="3:6" ht="12.75">
      <c r="C280" s="3"/>
      <c r="D280" s="3"/>
      <c r="E280" s="3"/>
      <c r="F280" s="3"/>
    </row>
    <row r="281" spans="3:6" ht="12.75">
      <c r="C281" s="3"/>
      <c r="D281" s="3"/>
      <c r="E281" s="3"/>
      <c r="F281" s="3"/>
    </row>
    <row r="282" spans="3:6" ht="12.75">
      <c r="C282" s="3"/>
      <c r="D282" s="3"/>
      <c r="E282" s="3"/>
      <c r="F282" s="3"/>
    </row>
    <row r="283" spans="3:6" ht="12.75">
      <c r="C283" s="3"/>
      <c r="D283" s="3"/>
      <c r="E283" s="3"/>
      <c r="F283" s="3"/>
    </row>
    <row r="284" spans="3:6" ht="12.75">
      <c r="C284" s="3"/>
      <c r="D284" s="3"/>
      <c r="E284" s="3"/>
      <c r="F284" s="3"/>
    </row>
    <row r="285" spans="3:6" ht="12.75">
      <c r="C285" s="3"/>
      <c r="D285" s="3"/>
      <c r="E285" s="3"/>
      <c r="F285" s="3"/>
    </row>
    <row r="286" spans="3:6" ht="12.75">
      <c r="C286" s="3"/>
      <c r="D286" s="3"/>
      <c r="E286" s="3"/>
      <c r="F286" s="3"/>
    </row>
    <row r="287" spans="3:6" ht="12.75">
      <c r="C287" s="3"/>
      <c r="D287" s="3"/>
      <c r="E287" s="3"/>
      <c r="F287" s="3"/>
    </row>
    <row r="288" spans="3:6" ht="12.75">
      <c r="C288" s="3"/>
      <c r="D288" s="3"/>
      <c r="E288" s="3"/>
      <c r="F288" s="3"/>
    </row>
    <row r="289" spans="3:6" ht="12.75">
      <c r="C289" s="3"/>
      <c r="D289" s="3"/>
      <c r="E289" s="3"/>
      <c r="F289" s="3"/>
    </row>
    <row r="290" spans="3:6" ht="12.75">
      <c r="C290" s="3"/>
      <c r="D290" s="3"/>
      <c r="E290" s="3"/>
      <c r="F290" s="3"/>
    </row>
    <row r="291" spans="3:6" ht="12.75">
      <c r="C291" s="3"/>
      <c r="D291" s="3"/>
      <c r="E291" s="3"/>
      <c r="F291" s="3"/>
    </row>
    <row r="292" spans="3:6" ht="12.75">
      <c r="C292" s="3"/>
      <c r="D292" s="3"/>
      <c r="E292" s="3"/>
      <c r="F292" s="3"/>
    </row>
    <row r="293" spans="3:6" ht="12.75">
      <c r="C293" s="3"/>
      <c r="D293" s="3"/>
      <c r="E293" s="3"/>
      <c r="F293" s="3"/>
    </row>
    <row r="294" spans="3:6" ht="12.75">
      <c r="C294" s="3"/>
      <c r="D294" s="3"/>
      <c r="E294" s="3"/>
      <c r="F294" s="3"/>
    </row>
    <row r="295" spans="3:6" ht="12.75">
      <c r="C295" s="3"/>
      <c r="D295" s="3"/>
      <c r="E295" s="3"/>
      <c r="F295" s="3"/>
    </row>
    <row r="296" spans="3:6" ht="12.75">
      <c r="C296" s="3"/>
      <c r="D296" s="3"/>
      <c r="E296" s="3"/>
      <c r="F296" s="3"/>
    </row>
    <row r="297" spans="3:6" ht="12.75">
      <c r="C297" s="3"/>
      <c r="D297" s="3"/>
      <c r="E297" s="3"/>
      <c r="F297" s="3"/>
    </row>
    <row r="298" spans="3:6" ht="12.75">
      <c r="C298" s="3"/>
      <c r="D298" s="3"/>
      <c r="E298" s="3"/>
      <c r="F298" s="3"/>
    </row>
    <row r="299" spans="3:6" ht="12.75">
      <c r="C299" s="3"/>
      <c r="D299" s="3"/>
      <c r="E299" s="3"/>
      <c r="F299" s="3"/>
    </row>
    <row r="300" spans="3:6" ht="12.75">
      <c r="C300" s="3"/>
      <c r="D300" s="3"/>
      <c r="E300" s="3"/>
      <c r="F300" s="3"/>
    </row>
    <row r="301" spans="3:6" ht="12.75">
      <c r="C301" s="3"/>
      <c r="D301" s="3"/>
      <c r="E301" s="3"/>
      <c r="F301" s="3"/>
    </row>
    <row r="302" spans="3:6" ht="12.75">
      <c r="C302" s="3"/>
      <c r="D302" s="3"/>
      <c r="E302" s="3"/>
      <c r="F302" s="3"/>
    </row>
    <row r="303" spans="3:6" ht="12.75">
      <c r="C303" s="3"/>
      <c r="D303" s="3"/>
      <c r="E303" s="3"/>
      <c r="F303" s="3"/>
    </row>
    <row r="304" spans="3:6" ht="12.75">
      <c r="C304" s="3"/>
      <c r="D304" s="3"/>
      <c r="E304" s="3"/>
      <c r="F304" s="3"/>
    </row>
    <row r="305" spans="3:6" ht="12.75">
      <c r="C305" s="3"/>
      <c r="D305" s="3"/>
      <c r="E305" s="3"/>
      <c r="F305" s="3"/>
    </row>
    <row r="306" spans="3:6" ht="12.75">
      <c r="C306" s="3"/>
      <c r="D306" s="3"/>
      <c r="E306" s="3"/>
      <c r="F306" s="3"/>
    </row>
    <row r="307" spans="3:6" ht="12.75">
      <c r="C307" s="3"/>
      <c r="D307" s="3"/>
      <c r="E307" s="3"/>
      <c r="F307" s="3"/>
    </row>
    <row r="308" spans="3:6" ht="12.75">
      <c r="C308" s="3"/>
      <c r="D308" s="3"/>
      <c r="E308" s="3"/>
      <c r="F308" s="3"/>
    </row>
    <row r="309" spans="3:6" ht="12.75">
      <c r="C309" s="3"/>
      <c r="D309" s="3"/>
      <c r="E309" s="3"/>
      <c r="F309" s="3"/>
    </row>
    <row r="310" spans="3:6" ht="12.75">
      <c r="C310" s="3"/>
      <c r="D310" s="3"/>
      <c r="E310" s="3"/>
      <c r="F310" s="3"/>
    </row>
    <row r="311" spans="3:6" ht="12.75">
      <c r="C311" s="3"/>
      <c r="D311" s="3"/>
      <c r="E311" s="3"/>
      <c r="F311" s="3"/>
    </row>
    <row r="312" spans="3:6" ht="12.75">
      <c r="C312" s="3"/>
      <c r="D312" s="3"/>
      <c r="E312" s="3"/>
      <c r="F312" s="3"/>
    </row>
    <row r="313" spans="3:6" ht="12.75">
      <c r="C313" s="3"/>
      <c r="D313" s="3"/>
      <c r="E313" s="3"/>
      <c r="F313" s="3"/>
    </row>
    <row r="314" spans="3:6" ht="12.75">
      <c r="C314" s="3"/>
      <c r="D314" s="3"/>
      <c r="E314" s="3"/>
      <c r="F314" s="3"/>
    </row>
    <row r="315" spans="3:6" ht="12.75">
      <c r="C315" s="3"/>
      <c r="D315" s="3"/>
      <c r="E315" s="3"/>
      <c r="F315" s="3"/>
    </row>
    <row r="316" spans="3:6" ht="12.75">
      <c r="C316" s="3"/>
      <c r="D316" s="3"/>
      <c r="E316" s="3"/>
      <c r="F316" s="3"/>
    </row>
    <row r="317" spans="3:6" ht="12.75">
      <c r="C317" s="3"/>
      <c r="D317" s="3"/>
      <c r="E317" s="3"/>
      <c r="F317" s="3"/>
    </row>
    <row r="318" spans="3:6" ht="12.75">
      <c r="C318" s="3"/>
      <c r="D318" s="3"/>
      <c r="E318" s="3"/>
      <c r="F318" s="3"/>
    </row>
    <row r="319" spans="3:6" ht="12.75">
      <c r="C319" s="3"/>
      <c r="D319" s="3"/>
      <c r="E319" s="3"/>
      <c r="F319" s="3"/>
    </row>
    <row r="320" spans="3:6" ht="12.75">
      <c r="C320" s="3"/>
      <c r="D320" s="3"/>
      <c r="E320" s="3"/>
      <c r="F320" s="3"/>
    </row>
    <row r="321" spans="3:6" ht="12.75">
      <c r="C321" s="3"/>
      <c r="D321" s="3"/>
      <c r="E321" s="3"/>
      <c r="F321" s="3"/>
    </row>
    <row r="322" spans="3:6" ht="12.75">
      <c r="C322" s="3"/>
      <c r="D322" s="3"/>
      <c r="E322" s="3"/>
      <c r="F322" s="3"/>
    </row>
    <row r="323" spans="3:6" ht="12.75">
      <c r="C323" s="3"/>
      <c r="D323" s="3"/>
      <c r="E323" s="3"/>
      <c r="F323" s="3"/>
    </row>
    <row r="324" spans="3:6" ht="12.75">
      <c r="C324" s="3"/>
      <c r="D324" s="3"/>
      <c r="E324" s="3"/>
      <c r="F324" s="3"/>
    </row>
    <row r="325" spans="3:6" ht="12.75">
      <c r="C325" s="3"/>
      <c r="D325" s="3"/>
      <c r="E325" s="3"/>
      <c r="F325" s="3"/>
    </row>
    <row r="326" spans="3:6" ht="12.75">
      <c r="C326" s="3"/>
      <c r="D326" s="3"/>
      <c r="E326" s="3"/>
      <c r="F326" s="3"/>
    </row>
    <row r="327" spans="3:6" ht="12.75">
      <c r="C327" s="3"/>
      <c r="D327" s="3"/>
      <c r="E327" s="3"/>
      <c r="F327" s="3"/>
    </row>
    <row r="328" spans="3:6" ht="12.75">
      <c r="C328" s="3"/>
      <c r="D328" s="3"/>
      <c r="E328" s="3"/>
      <c r="F328" s="3"/>
    </row>
    <row r="329" spans="3:6" ht="12.75">
      <c r="C329" s="3"/>
      <c r="D329" s="3"/>
      <c r="E329" s="3"/>
      <c r="F329" s="3"/>
    </row>
    <row r="330" spans="3:6" ht="12.75">
      <c r="C330" s="3"/>
      <c r="D330" s="3"/>
      <c r="E330" s="3"/>
      <c r="F330" s="3"/>
    </row>
    <row r="331" spans="3:6" ht="12.75">
      <c r="C331" s="3"/>
      <c r="D331" s="3"/>
      <c r="E331" s="3"/>
      <c r="F331" s="3"/>
    </row>
    <row r="332" spans="3:6" ht="12.75">
      <c r="C332" s="3"/>
      <c r="D332" s="3"/>
      <c r="E332" s="3"/>
      <c r="F332" s="3"/>
    </row>
    <row r="333" spans="3:6" ht="12.75">
      <c r="C333" s="3"/>
      <c r="D333" s="3"/>
      <c r="E333" s="3"/>
      <c r="F333" s="3"/>
    </row>
    <row r="334" spans="3:6" ht="12.75">
      <c r="C334" s="3"/>
      <c r="D334" s="3"/>
      <c r="E334" s="3"/>
      <c r="F334" s="3"/>
    </row>
    <row r="335" spans="3:6" ht="12.75">
      <c r="C335" s="3"/>
      <c r="D335" s="3"/>
      <c r="E335" s="3"/>
      <c r="F335" s="3"/>
    </row>
    <row r="336" spans="3:6" ht="12.75">
      <c r="C336" s="3"/>
      <c r="D336" s="3"/>
      <c r="E336" s="3"/>
      <c r="F336" s="3"/>
    </row>
    <row r="337" spans="3:6" ht="12.75">
      <c r="C337" s="3"/>
      <c r="D337" s="3"/>
      <c r="E337" s="3"/>
      <c r="F337" s="3"/>
    </row>
    <row r="338" spans="3:6" ht="12.75">
      <c r="C338" s="3"/>
      <c r="D338" s="3"/>
      <c r="E338" s="3"/>
      <c r="F338" s="3"/>
    </row>
    <row r="339" spans="3:6" ht="12.75">
      <c r="C339" s="3"/>
      <c r="D339" s="3"/>
      <c r="E339" s="3"/>
      <c r="F339" s="3"/>
    </row>
    <row r="340" spans="3:6" ht="12.75">
      <c r="C340" s="3"/>
      <c r="D340" s="3"/>
      <c r="E340" s="3"/>
      <c r="F340" s="3"/>
    </row>
    <row r="341" spans="3:6" ht="12.75">
      <c r="C341" s="3"/>
      <c r="D341" s="3"/>
      <c r="E341" s="3"/>
      <c r="F341" s="3"/>
    </row>
    <row r="342" spans="3:6" ht="12.75">
      <c r="C342" s="3"/>
      <c r="D342" s="3"/>
      <c r="E342" s="3"/>
      <c r="F342" s="3"/>
    </row>
    <row r="343" spans="3:6" ht="12.75">
      <c r="C343" s="3"/>
      <c r="D343" s="3"/>
      <c r="E343" s="3"/>
      <c r="F343" s="3"/>
    </row>
    <row r="344" spans="3:6" ht="12.75">
      <c r="C344" s="3"/>
      <c r="D344" s="3"/>
      <c r="E344" s="3"/>
      <c r="F344" s="3"/>
    </row>
    <row r="345" spans="3:6" ht="12.75">
      <c r="C345" s="3"/>
      <c r="D345" s="3"/>
      <c r="E345" s="3"/>
      <c r="F345" s="3"/>
    </row>
    <row r="346" spans="3:6" ht="12.75">
      <c r="C346" s="3"/>
      <c r="D346" s="3"/>
      <c r="E346" s="3"/>
      <c r="F346" s="3"/>
    </row>
    <row r="347" spans="3:6" ht="12.75">
      <c r="C347" s="3"/>
      <c r="D347" s="3"/>
      <c r="E347" s="3"/>
      <c r="F347" s="3"/>
    </row>
    <row r="348" spans="3:6" ht="12.75">
      <c r="C348" s="3"/>
      <c r="D348" s="3"/>
      <c r="E348" s="3"/>
      <c r="F348" s="3"/>
    </row>
    <row r="349" spans="3:6" ht="12.75">
      <c r="C349" s="3"/>
      <c r="D349" s="3"/>
      <c r="E349" s="3"/>
      <c r="F349" s="3"/>
    </row>
    <row r="350" spans="3:6" ht="12.75">
      <c r="C350" s="3"/>
      <c r="D350" s="3"/>
      <c r="E350" s="3"/>
      <c r="F350" s="3"/>
    </row>
    <row r="351" spans="3:6" ht="12.75">
      <c r="C351" s="3"/>
      <c r="D351" s="3"/>
      <c r="E351" s="3"/>
      <c r="F351" s="3"/>
    </row>
    <row r="352" spans="3:6" ht="12.75">
      <c r="C352" s="3"/>
      <c r="D352" s="3"/>
      <c r="E352" s="3"/>
      <c r="F352" s="3"/>
    </row>
    <row r="353" spans="3:6" ht="12.75">
      <c r="C353" s="3"/>
      <c r="D353" s="3"/>
      <c r="E353" s="3"/>
      <c r="F353" s="3"/>
    </row>
    <row r="354" spans="3:6" ht="12.75">
      <c r="C354" s="3"/>
      <c r="D354" s="3"/>
      <c r="E354" s="3"/>
      <c r="F354" s="3"/>
    </row>
    <row r="355" spans="3:6" ht="12.75">
      <c r="C355" s="3"/>
      <c r="D355" s="3"/>
      <c r="E355" s="3"/>
      <c r="F355" s="3"/>
    </row>
    <row r="356" spans="3:6" ht="12.75">
      <c r="C356" s="3"/>
      <c r="D356" s="3"/>
      <c r="E356" s="3"/>
      <c r="F356" s="3"/>
    </row>
    <row r="357" spans="3:6" ht="12.75">
      <c r="C357" s="3"/>
      <c r="D357" s="3"/>
      <c r="E357" s="3"/>
      <c r="F357" s="3"/>
    </row>
    <row r="358" spans="3:6" ht="12.75">
      <c r="C358" s="3"/>
      <c r="D358" s="3"/>
      <c r="E358" s="3"/>
      <c r="F358" s="3"/>
    </row>
    <row r="359" spans="3:6" ht="12.75">
      <c r="C359" s="3"/>
      <c r="D359" s="3"/>
      <c r="E359" s="3"/>
      <c r="F359" s="3"/>
    </row>
    <row r="360" spans="3:6" ht="12.75">
      <c r="C360" s="3"/>
      <c r="D360" s="3"/>
      <c r="E360" s="3"/>
      <c r="F360" s="3"/>
    </row>
    <row r="361" spans="3:6" ht="12.75">
      <c r="C361" s="3"/>
      <c r="D361" s="3"/>
      <c r="E361" s="3"/>
      <c r="F361" s="3"/>
    </row>
    <row r="362" spans="3:6" ht="12.75">
      <c r="C362" s="3"/>
      <c r="D362" s="3"/>
      <c r="E362" s="3"/>
      <c r="F362" s="3"/>
    </row>
    <row r="363" spans="3:6" ht="12.75">
      <c r="C363" s="3"/>
      <c r="D363" s="3"/>
      <c r="E363" s="3"/>
      <c r="F363" s="3"/>
    </row>
    <row r="364" spans="3:6" ht="12.75">
      <c r="C364" s="3"/>
      <c r="D364" s="3"/>
      <c r="E364" s="3"/>
      <c r="F364" s="3"/>
    </row>
    <row r="365" spans="3:6" ht="12.75">
      <c r="C365" s="3"/>
      <c r="D365" s="3"/>
      <c r="E365" s="3"/>
      <c r="F365" s="3"/>
    </row>
    <row r="366" spans="3:6" ht="12.75">
      <c r="C366" s="3"/>
      <c r="D366" s="3"/>
      <c r="E366" s="3"/>
      <c r="F366" s="3"/>
    </row>
    <row r="367" spans="3:6" ht="12.75">
      <c r="C367" s="3"/>
      <c r="D367" s="3"/>
      <c r="E367" s="3"/>
      <c r="F367" s="3"/>
    </row>
    <row r="368" spans="3:6" ht="12.75">
      <c r="C368" s="3"/>
      <c r="D368" s="3"/>
      <c r="E368" s="3"/>
      <c r="F368" s="3"/>
    </row>
    <row r="369" spans="3:6" ht="12.75">
      <c r="C369" s="3"/>
      <c r="D369" s="3"/>
      <c r="E369" s="3"/>
      <c r="F369" s="3"/>
    </row>
    <row r="370" spans="3:6" ht="12.75">
      <c r="C370" s="3"/>
      <c r="D370" s="3"/>
      <c r="E370" s="3"/>
      <c r="F370" s="3"/>
    </row>
    <row r="371" spans="3:6" ht="12.75">
      <c r="C371" s="3"/>
      <c r="D371" s="3"/>
      <c r="E371" s="3"/>
      <c r="F371" s="3"/>
    </row>
    <row r="372" spans="3:6" ht="12.75">
      <c r="C372" s="3"/>
      <c r="D372" s="3"/>
      <c r="E372" s="3"/>
      <c r="F372" s="3"/>
    </row>
    <row r="373" spans="3:6" ht="12.75">
      <c r="C373" s="3"/>
      <c r="D373" s="3"/>
      <c r="E373" s="3"/>
      <c r="F373" s="3"/>
    </row>
    <row r="374" spans="3:6" ht="12.75">
      <c r="C374" s="3"/>
      <c r="D374" s="3"/>
      <c r="E374" s="3"/>
      <c r="F374" s="3"/>
    </row>
    <row r="375" spans="3:6" ht="12.75">
      <c r="C375" s="3"/>
      <c r="D375" s="3"/>
      <c r="E375" s="3"/>
      <c r="F375" s="3"/>
    </row>
    <row r="376" spans="3:6" ht="12.75">
      <c r="C376" s="3"/>
      <c r="D376" s="3"/>
      <c r="E376" s="3"/>
      <c r="F376" s="3"/>
    </row>
    <row r="377" spans="3:6" ht="12.75">
      <c r="C377" s="3"/>
      <c r="D377" s="3"/>
      <c r="E377" s="3"/>
      <c r="F377" s="3"/>
    </row>
    <row r="378" spans="3:6" ht="12.75">
      <c r="C378" s="3"/>
      <c r="D378" s="3"/>
      <c r="E378" s="3"/>
      <c r="F378" s="3"/>
    </row>
    <row r="379" spans="3:6" ht="12.75">
      <c r="C379" s="3"/>
      <c r="D379" s="3"/>
      <c r="E379" s="3"/>
      <c r="F379" s="3"/>
    </row>
    <row r="380" spans="3:6" ht="12.75">
      <c r="C380" s="3"/>
      <c r="D380" s="3"/>
      <c r="E380" s="3"/>
      <c r="F380" s="3"/>
    </row>
    <row r="381" spans="3:6" ht="12.75">
      <c r="C381" s="3"/>
      <c r="D381" s="3"/>
      <c r="E381" s="3"/>
      <c r="F381" s="3"/>
    </row>
    <row r="382" spans="3:6" ht="12.75">
      <c r="C382" s="3"/>
      <c r="D382" s="3"/>
      <c r="E382" s="3"/>
      <c r="F382" s="3"/>
    </row>
    <row r="383" spans="3:6" ht="12.75">
      <c r="C383" s="3"/>
      <c r="D383" s="3"/>
      <c r="E383" s="3"/>
      <c r="F383" s="3"/>
    </row>
    <row r="384" spans="3:6" ht="12.75">
      <c r="C384" s="3"/>
      <c r="D384" s="3"/>
      <c r="E384" s="3"/>
      <c r="F384" s="3"/>
    </row>
    <row r="385" spans="3:6" ht="12.75">
      <c r="C385" s="3"/>
      <c r="D385" s="3"/>
      <c r="E385" s="3"/>
      <c r="F385" s="3"/>
    </row>
    <row r="386" spans="3:6" ht="12.75">
      <c r="C386" s="3"/>
      <c r="D386" s="3"/>
      <c r="E386" s="3"/>
      <c r="F386" s="3"/>
    </row>
    <row r="387" spans="3:6" ht="12.75">
      <c r="C387" s="3"/>
      <c r="D387" s="3"/>
      <c r="E387" s="3"/>
      <c r="F387" s="3"/>
    </row>
    <row r="388" spans="3:6" ht="12.75">
      <c r="C388" s="3"/>
      <c r="D388" s="3"/>
      <c r="E388" s="3"/>
      <c r="F388" s="3"/>
    </row>
    <row r="389" spans="3:6" ht="12.75">
      <c r="C389" s="3"/>
      <c r="D389" s="3"/>
      <c r="E389" s="3"/>
      <c r="F389" s="3"/>
    </row>
    <row r="390" spans="3:6" ht="12.75">
      <c r="C390" s="3"/>
      <c r="D390" s="3"/>
      <c r="E390" s="3"/>
      <c r="F390" s="3"/>
    </row>
    <row r="391" spans="3:6" ht="12.75">
      <c r="C391" s="3"/>
      <c r="D391" s="3"/>
      <c r="E391" s="3"/>
      <c r="F391" s="3"/>
    </row>
    <row r="392" spans="3:6" ht="12.75">
      <c r="C392" s="3"/>
      <c r="D392" s="3"/>
      <c r="E392" s="3"/>
      <c r="F392" s="3"/>
    </row>
    <row r="393" spans="3:6" ht="12.75">
      <c r="C393" s="3"/>
      <c r="D393" s="3"/>
      <c r="E393" s="3"/>
      <c r="F393" s="3"/>
    </row>
    <row r="394" spans="3:6" ht="12.75">
      <c r="C394" s="3"/>
      <c r="D394" s="3"/>
      <c r="E394" s="3"/>
      <c r="F394" s="3"/>
    </row>
    <row r="395" spans="3:6" ht="12.75">
      <c r="C395" s="3"/>
      <c r="D395" s="3"/>
      <c r="E395" s="3"/>
      <c r="F395" s="3"/>
    </row>
    <row r="396" spans="3:6" ht="12.75">
      <c r="C396" s="3"/>
      <c r="D396" s="3"/>
      <c r="E396" s="3"/>
      <c r="F396" s="3"/>
    </row>
    <row r="397" spans="3:6" ht="12.75">
      <c r="C397" s="3"/>
      <c r="D397" s="3"/>
      <c r="E397" s="3"/>
      <c r="F397" s="3"/>
    </row>
    <row r="398" spans="3:6" ht="12.75">
      <c r="C398" s="3"/>
      <c r="D398" s="3"/>
      <c r="E398" s="3"/>
      <c r="F398" s="3"/>
    </row>
    <row r="399" spans="3:6" ht="12.75">
      <c r="C399" s="3"/>
      <c r="D399" s="3"/>
      <c r="E399" s="3"/>
      <c r="F399" s="3"/>
    </row>
    <row r="400" spans="3:6" ht="12.75">
      <c r="C400" s="3"/>
      <c r="D400" s="3"/>
      <c r="E400" s="3"/>
      <c r="F400" s="3"/>
    </row>
    <row r="401" spans="3:6" ht="12.75">
      <c r="C401" s="3"/>
      <c r="D401" s="3"/>
      <c r="E401" s="3"/>
      <c r="F401" s="3"/>
    </row>
    <row r="402" spans="3:6" ht="12.75">
      <c r="C402" s="3"/>
      <c r="D402" s="3"/>
      <c r="E402" s="3"/>
      <c r="F402" s="3"/>
    </row>
    <row r="403" spans="3:6" ht="12.75">
      <c r="C403" s="3"/>
      <c r="D403" s="3"/>
      <c r="E403" s="3"/>
      <c r="F403" s="3"/>
    </row>
    <row r="404" spans="3:6" ht="12.75">
      <c r="C404" s="3"/>
      <c r="D404" s="3"/>
      <c r="E404" s="3"/>
      <c r="F404" s="3"/>
    </row>
    <row r="405" spans="3:6" ht="12.75">
      <c r="C405" s="3"/>
      <c r="D405" s="3"/>
      <c r="E405" s="3"/>
      <c r="F405" s="3"/>
    </row>
    <row r="406" spans="3:6" ht="12.75">
      <c r="C406" s="3"/>
      <c r="D406" s="3"/>
      <c r="E406" s="3"/>
      <c r="F406" s="3"/>
    </row>
    <row r="407" spans="3:6" ht="12.75">
      <c r="C407" s="3"/>
      <c r="D407" s="3"/>
      <c r="E407" s="3"/>
      <c r="F407" s="3"/>
    </row>
    <row r="408" spans="3:6" ht="12.75">
      <c r="C408" s="3"/>
      <c r="D408" s="3"/>
      <c r="E408" s="3"/>
      <c r="F408" s="3"/>
    </row>
    <row r="409" spans="3:6" ht="12.75">
      <c r="C409" s="3"/>
      <c r="D409" s="3"/>
      <c r="E409" s="3"/>
      <c r="F409" s="3"/>
    </row>
    <row r="410" spans="3:6" ht="12.75">
      <c r="C410" s="3"/>
      <c r="D410" s="3"/>
      <c r="E410" s="3"/>
      <c r="F410" s="3"/>
    </row>
    <row r="411" spans="3:6" ht="12.75">
      <c r="C411" s="3"/>
      <c r="D411" s="3"/>
      <c r="E411" s="3"/>
      <c r="F411" s="3"/>
    </row>
    <row r="412" spans="3:6" ht="12.75">
      <c r="C412" s="3"/>
      <c r="D412" s="3"/>
      <c r="E412" s="3"/>
      <c r="F412" s="3"/>
    </row>
    <row r="413" spans="3:6" ht="12.75">
      <c r="C413" s="3"/>
      <c r="D413" s="3"/>
      <c r="E413" s="3"/>
      <c r="F413" s="3"/>
    </row>
    <row r="414" spans="3:6" ht="12.75">
      <c r="C414" s="3"/>
      <c r="D414" s="3"/>
      <c r="E414" s="3"/>
      <c r="F414" s="3"/>
    </row>
    <row r="415" spans="3:6" ht="12.75">
      <c r="C415" s="3"/>
      <c r="D415" s="3"/>
      <c r="E415" s="3"/>
      <c r="F415" s="3"/>
    </row>
    <row r="416" spans="3:6" ht="12.75">
      <c r="C416" s="3"/>
      <c r="D416" s="3"/>
      <c r="E416" s="3"/>
      <c r="F416" s="3"/>
    </row>
    <row r="417" spans="3:6" ht="12.75">
      <c r="C417" s="3"/>
      <c r="D417" s="3"/>
      <c r="E417" s="3"/>
      <c r="F417" s="3"/>
    </row>
    <row r="418" spans="3:6" ht="12.75">
      <c r="C418" s="3"/>
      <c r="D418" s="3"/>
      <c r="E418" s="3"/>
      <c r="F418" s="3"/>
    </row>
    <row r="419" spans="3:6" ht="12.75">
      <c r="C419" s="3"/>
      <c r="D419" s="3"/>
      <c r="E419" s="3"/>
      <c r="F419" s="3"/>
    </row>
    <row r="420" spans="3:6" ht="12.75">
      <c r="C420" s="3"/>
      <c r="D420" s="3"/>
      <c r="E420" s="3"/>
      <c r="F420" s="3"/>
    </row>
    <row r="421" spans="3:6" ht="12.75">
      <c r="C421" s="3"/>
      <c r="D421" s="3"/>
      <c r="E421" s="3"/>
      <c r="F421" s="3"/>
    </row>
    <row r="422" spans="3:6" ht="12.75">
      <c r="C422" s="3"/>
      <c r="D422" s="3"/>
      <c r="E422" s="3"/>
      <c r="F422" s="3"/>
    </row>
    <row r="423" spans="3:6" ht="12.75">
      <c r="C423" s="3"/>
      <c r="D423" s="3"/>
      <c r="E423" s="3"/>
      <c r="F423" s="3"/>
    </row>
    <row r="424" spans="3:6" ht="12.75">
      <c r="C424" s="3"/>
      <c r="D424" s="3"/>
      <c r="E424" s="3"/>
      <c r="F424" s="3"/>
    </row>
    <row r="425" spans="3:6" ht="12.75">
      <c r="C425" s="3"/>
      <c r="D425" s="3"/>
      <c r="E425" s="3"/>
      <c r="F425" s="3"/>
    </row>
    <row r="426" spans="3:6" ht="12.75">
      <c r="C426" s="3"/>
      <c r="D426" s="3"/>
      <c r="E426" s="3"/>
      <c r="F426" s="3"/>
    </row>
    <row r="427" spans="3:6" ht="12.75">
      <c r="C427" s="3"/>
      <c r="D427" s="3"/>
      <c r="E427" s="3"/>
      <c r="F427" s="3"/>
    </row>
    <row r="428" spans="3:6" ht="12.75">
      <c r="C428" s="3"/>
      <c r="D428" s="3"/>
      <c r="E428" s="3"/>
      <c r="F428" s="3"/>
    </row>
    <row r="429" spans="3:6" ht="12.75">
      <c r="C429" s="3"/>
      <c r="D429" s="3"/>
      <c r="E429" s="3"/>
      <c r="F429" s="3"/>
    </row>
    <row r="430" spans="3:6" ht="12.75">
      <c r="C430" s="3"/>
      <c r="D430" s="3"/>
      <c r="E430" s="3"/>
      <c r="F430" s="3"/>
    </row>
    <row r="431" spans="3:6" ht="12.75">
      <c r="C431" s="3"/>
      <c r="D431" s="3"/>
      <c r="E431" s="3"/>
      <c r="F431" s="3"/>
    </row>
    <row r="432" spans="3:6" ht="12.75">
      <c r="C432" s="3"/>
      <c r="D432" s="3"/>
      <c r="E432" s="3"/>
      <c r="F432" s="3"/>
    </row>
    <row r="433" spans="3:6" ht="12.75">
      <c r="C433" s="3"/>
      <c r="D433" s="3"/>
      <c r="E433" s="3"/>
      <c r="F433" s="3"/>
    </row>
    <row r="434" spans="3:6" ht="12.75">
      <c r="C434" s="3"/>
      <c r="D434" s="3"/>
      <c r="E434" s="3"/>
      <c r="F434" s="3"/>
    </row>
    <row r="435" spans="3:6" ht="12.75">
      <c r="C435" s="3"/>
      <c r="D435" s="3"/>
      <c r="E435" s="3"/>
      <c r="F435" s="3"/>
    </row>
    <row r="436" spans="3:6" ht="12.75">
      <c r="C436" s="3"/>
      <c r="D436" s="3"/>
      <c r="E436" s="3"/>
      <c r="F436" s="3"/>
    </row>
    <row r="437" spans="3:6" ht="12.75">
      <c r="C437" s="3"/>
      <c r="D437" s="3"/>
      <c r="E437" s="3"/>
      <c r="F437" s="3"/>
    </row>
    <row r="438" spans="3:6" ht="12.75">
      <c r="C438" s="3"/>
      <c r="D438" s="3"/>
      <c r="E438" s="3"/>
      <c r="F438" s="3"/>
    </row>
    <row r="439" spans="3:6" ht="12.75">
      <c r="C439" s="3"/>
      <c r="D439" s="3"/>
      <c r="E439" s="3"/>
      <c r="F439" s="3"/>
    </row>
    <row r="440" spans="3:6" ht="12.75">
      <c r="C440" s="3"/>
      <c r="D440" s="3"/>
      <c r="E440" s="3"/>
      <c r="F440" s="3"/>
    </row>
    <row r="441" spans="3:6" ht="12.75">
      <c r="C441" s="3"/>
      <c r="D441" s="3"/>
      <c r="E441" s="3"/>
      <c r="F441" s="3"/>
    </row>
    <row r="442" spans="3:6" ht="12.75">
      <c r="C442" s="3"/>
      <c r="D442" s="3"/>
      <c r="E442" s="3"/>
      <c r="F442" s="3"/>
    </row>
    <row r="443" spans="3:6" ht="12.75">
      <c r="C443" s="3"/>
      <c r="D443" s="3"/>
      <c r="E443" s="3"/>
      <c r="F443" s="3"/>
    </row>
    <row r="444" spans="3:6" ht="12.75">
      <c r="C444" s="3"/>
      <c r="D444" s="3"/>
      <c r="E444" s="3"/>
      <c r="F444" s="3"/>
    </row>
    <row r="445" spans="3:6" ht="12.75">
      <c r="C445" s="3"/>
      <c r="D445" s="3"/>
      <c r="E445" s="3"/>
      <c r="F445" s="3"/>
    </row>
    <row r="446" spans="3:6" ht="12.75">
      <c r="C446" s="3"/>
      <c r="D446" s="3"/>
      <c r="E446" s="3"/>
      <c r="F446" s="3"/>
    </row>
    <row r="447" spans="3:6" ht="12.75">
      <c r="C447" s="3"/>
      <c r="D447" s="3"/>
      <c r="E447" s="3"/>
      <c r="F447" s="3"/>
    </row>
    <row r="448" spans="3:6" ht="12.75">
      <c r="C448" s="3"/>
      <c r="D448" s="3"/>
      <c r="E448" s="3"/>
      <c r="F448" s="3"/>
    </row>
    <row r="449" spans="3:6" ht="12.75">
      <c r="C449" s="3"/>
      <c r="D449" s="3"/>
      <c r="E449" s="3"/>
      <c r="F449" s="3"/>
    </row>
    <row r="450" spans="3:6" ht="12.75">
      <c r="C450" s="3"/>
      <c r="D450" s="3"/>
      <c r="E450" s="3"/>
      <c r="F450" s="3"/>
    </row>
    <row r="451" spans="3:6" ht="12.75">
      <c r="C451" s="3"/>
      <c r="D451" s="3"/>
      <c r="E451" s="3"/>
      <c r="F451" s="3"/>
    </row>
    <row r="452" spans="3:6" ht="12.75">
      <c r="C452" s="3"/>
      <c r="D452" s="3"/>
      <c r="E452" s="3"/>
      <c r="F452" s="3"/>
    </row>
    <row r="453" spans="3:6" ht="12.75">
      <c r="C453" s="3"/>
      <c r="D453" s="3"/>
      <c r="E453" s="3"/>
      <c r="F453" s="3"/>
    </row>
    <row r="454" spans="3:6" ht="12.75">
      <c r="C454" s="3"/>
      <c r="D454" s="3"/>
      <c r="E454" s="3"/>
      <c r="F454" s="3"/>
    </row>
    <row r="455" spans="3:6" ht="12.75">
      <c r="C455" s="3"/>
      <c r="D455" s="3"/>
      <c r="E455" s="3"/>
      <c r="F455" s="3"/>
    </row>
    <row r="456" spans="3:6" ht="12.75">
      <c r="C456" s="3"/>
      <c r="D456" s="3"/>
      <c r="E456" s="3"/>
      <c r="F456" s="3"/>
    </row>
    <row r="457" spans="3:6" ht="12.75">
      <c r="C457" s="3"/>
      <c r="D457" s="3"/>
      <c r="E457" s="3"/>
      <c r="F457" s="3"/>
    </row>
    <row r="458" spans="3:6" ht="12.75">
      <c r="C458" s="3"/>
      <c r="D458" s="3"/>
      <c r="E458" s="3"/>
      <c r="F458" s="3"/>
    </row>
    <row r="459" spans="3:6" ht="12.75">
      <c r="C459" s="3"/>
      <c r="D459" s="3"/>
      <c r="E459" s="3"/>
      <c r="F459" s="3"/>
    </row>
    <row r="460" spans="3:6" ht="12.75">
      <c r="C460" s="3"/>
      <c r="D460" s="3"/>
      <c r="E460" s="3"/>
      <c r="F460" s="3"/>
    </row>
    <row r="461" spans="3:6" ht="12.75">
      <c r="C461" s="3"/>
      <c r="D461" s="3"/>
      <c r="E461" s="3"/>
      <c r="F461" s="3"/>
    </row>
    <row r="462" spans="3:6" ht="12.75">
      <c r="C462" s="3"/>
      <c r="D462" s="3"/>
      <c r="E462" s="3"/>
      <c r="F462" s="3"/>
    </row>
    <row r="463" spans="3:6" ht="12.75">
      <c r="C463" s="3"/>
      <c r="D463" s="3"/>
      <c r="E463" s="3"/>
      <c r="F463" s="3"/>
    </row>
    <row r="464" spans="3:6" ht="12.75">
      <c r="C464" s="3"/>
      <c r="D464" s="3"/>
      <c r="E464" s="3"/>
      <c r="F464" s="3"/>
    </row>
    <row r="465" spans="3:6" ht="12.75">
      <c r="C465" s="3"/>
      <c r="D465" s="3"/>
      <c r="E465" s="3"/>
      <c r="F465" s="3"/>
    </row>
    <row r="466" spans="3:6" ht="12.75">
      <c r="C466" s="3"/>
      <c r="D466" s="3"/>
      <c r="E466" s="3"/>
      <c r="F466" s="3"/>
    </row>
    <row r="467" spans="3:6" ht="12.75">
      <c r="C467" s="3"/>
      <c r="D467" s="3"/>
      <c r="E467" s="3"/>
      <c r="F467" s="3"/>
    </row>
    <row r="468" spans="3:6" ht="12.75">
      <c r="C468" s="3"/>
      <c r="D468" s="3"/>
      <c r="E468" s="3"/>
      <c r="F468" s="3"/>
    </row>
    <row r="469" spans="3:6" ht="12.75">
      <c r="C469" s="3"/>
      <c r="D469" s="3"/>
      <c r="E469" s="3"/>
      <c r="F469" s="3"/>
    </row>
    <row r="470" spans="3:6" ht="12.75">
      <c r="C470" s="3"/>
      <c r="D470" s="3"/>
      <c r="E470" s="3"/>
      <c r="F470" s="3"/>
    </row>
    <row r="471" spans="3:6" ht="12.75">
      <c r="C471" s="3"/>
      <c r="D471" s="3"/>
      <c r="E471" s="3"/>
      <c r="F471" s="3"/>
    </row>
    <row r="472" spans="3:6" ht="12.75">
      <c r="C472" s="3"/>
      <c r="D472" s="3"/>
      <c r="E472" s="3"/>
      <c r="F472" s="3"/>
    </row>
    <row r="473" spans="3:6" ht="12.75">
      <c r="C473" s="3"/>
      <c r="D473" s="3"/>
      <c r="E473" s="3"/>
      <c r="F473" s="3"/>
    </row>
    <row r="474" spans="3:6" ht="12.75">
      <c r="C474" s="3"/>
      <c r="D474" s="3"/>
      <c r="E474" s="3"/>
      <c r="F474" s="3"/>
    </row>
    <row r="475" spans="3:6" ht="12.75">
      <c r="C475" s="3"/>
      <c r="D475" s="3"/>
      <c r="E475" s="3"/>
      <c r="F475" s="3"/>
    </row>
    <row r="476" spans="3:6" ht="12.75">
      <c r="C476" s="3"/>
      <c r="D476" s="3"/>
      <c r="E476" s="3"/>
      <c r="F476" s="3"/>
    </row>
    <row r="477" spans="3:6" ht="12.75">
      <c r="C477" s="3"/>
      <c r="D477" s="3"/>
      <c r="E477" s="3"/>
      <c r="F477" s="3"/>
    </row>
    <row r="478" spans="3:6" ht="12.75">
      <c r="C478" s="3"/>
      <c r="D478" s="3"/>
      <c r="E478" s="3"/>
      <c r="F478" s="3"/>
    </row>
    <row r="479" spans="3:6" ht="12.75">
      <c r="C479" s="3"/>
      <c r="D479" s="3"/>
      <c r="E479" s="3"/>
      <c r="F479" s="3"/>
    </row>
    <row r="480" spans="3:6" ht="12.75">
      <c r="C480" s="3"/>
      <c r="D480" s="3"/>
      <c r="E480" s="3"/>
      <c r="F480" s="3"/>
    </row>
    <row r="481" spans="3:6" ht="12.75">
      <c r="C481" s="3"/>
      <c r="D481" s="3"/>
      <c r="E481" s="3"/>
      <c r="F481" s="3"/>
    </row>
    <row r="482" spans="3:6" ht="12.75">
      <c r="C482" s="3"/>
      <c r="D482" s="3"/>
      <c r="E482" s="3"/>
      <c r="F482" s="3"/>
    </row>
    <row r="483" spans="3:6" ht="12.75">
      <c r="C483" s="3"/>
      <c r="D483" s="3"/>
      <c r="E483" s="3"/>
      <c r="F483" s="3"/>
    </row>
    <row r="484" spans="3:6" ht="12.75">
      <c r="C484" s="3"/>
      <c r="D484" s="3"/>
      <c r="E484" s="3"/>
      <c r="F484" s="3"/>
    </row>
    <row r="485" spans="3:6" ht="12.75">
      <c r="C485" s="3"/>
      <c r="D485" s="3"/>
      <c r="E485" s="3"/>
      <c r="F485" s="3"/>
    </row>
    <row r="486" spans="3:6" ht="12.75">
      <c r="C486" s="3"/>
      <c r="D486" s="3"/>
      <c r="E486" s="3"/>
      <c r="F486" s="3"/>
    </row>
    <row r="487" spans="3:6" ht="12.75">
      <c r="C487" s="3"/>
      <c r="D487" s="3"/>
      <c r="E487" s="3"/>
      <c r="F487" s="3"/>
    </row>
    <row r="488" spans="3:6" ht="12.75">
      <c r="C488" s="3"/>
      <c r="D488" s="3"/>
      <c r="E488" s="3"/>
      <c r="F488" s="3"/>
    </row>
    <row r="489" spans="3:6" ht="12.75">
      <c r="C489" s="3"/>
      <c r="D489" s="3"/>
      <c r="E489" s="3"/>
      <c r="F489" s="3"/>
    </row>
    <row r="490" spans="3:6" ht="12.75">
      <c r="C490" s="3"/>
      <c r="D490" s="3"/>
      <c r="E490" s="3"/>
      <c r="F490" s="3"/>
    </row>
    <row r="491" spans="3:6" ht="12.75">
      <c r="C491" s="3"/>
      <c r="D491" s="3"/>
      <c r="E491" s="3"/>
      <c r="F491" s="3"/>
    </row>
    <row r="492" spans="3:6" ht="12.75">
      <c r="C492" s="3"/>
      <c r="D492" s="3"/>
      <c r="E492" s="3"/>
      <c r="F492" s="3"/>
    </row>
    <row r="493" spans="3:6" ht="12.75">
      <c r="C493" s="3"/>
      <c r="D493" s="3"/>
      <c r="E493" s="3"/>
      <c r="F493" s="3"/>
    </row>
    <row r="494" spans="3:6" ht="12.75">
      <c r="C494" s="3"/>
      <c r="D494" s="3"/>
      <c r="E494" s="3"/>
      <c r="F494" s="3"/>
    </row>
    <row r="495" spans="3:6" ht="12.75">
      <c r="C495" s="3"/>
      <c r="D495" s="3"/>
      <c r="E495" s="3"/>
      <c r="F495" s="3"/>
    </row>
    <row r="496" spans="3:6" ht="12.75">
      <c r="C496" s="3"/>
      <c r="D496" s="3"/>
      <c r="E496" s="3"/>
      <c r="F496" s="3"/>
    </row>
    <row r="497" spans="3:6" ht="12.75">
      <c r="C497" s="3"/>
      <c r="D497" s="3"/>
      <c r="E497" s="3"/>
      <c r="F497" s="3"/>
    </row>
    <row r="498" spans="3:6" ht="12.75">
      <c r="C498" s="3"/>
      <c r="D498" s="3"/>
      <c r="E498" s="3"/>
      <c r="F498" s="3"/>
    </row>
    <row r="499" spans="3:6" ht="12.75">
      <c r="C499" s="3"/>
      <c r="D499" s="3"/>
      <c r="E499" s="3"/>
      <c r="F499" s="3"/>
    </row>
    <row r="500" spans="3:6" ht="12.75">
      <c r="C500" s="3"/>
      <c r="D500" s="3"/>
      <c r="E500" s="3"/>
      <c r="F500" s="3"/>
    </row>
    <row r="501" spans="3:6" ht="12.75">
      <c r="C501" s="3"/>
      <c r="D501" s="3"/>
      <c r="E501" s="3"/>
      <c r="F501" s="3"/>
    </row>
    <row r="502" spans="3:6" ht="12.75">
      <c r="C502" s="3"/>
      <c r="D502" s="3"/>
      <c r="E502" s="3"/>
      <c r="F502" s="3"/>
    </row>
    <row r="503" spans="3:6" ht="12.75">
      <c r="C503" s="3"/>
      <c r="D503" s="3"/>
      <c r="E503" s="3"/>
      <c r="F503" s="3"/>
    </row>
    <row r="504" spans="3:6" ht="12.75">
      <c r="C504" s="3"/>
      <c r="D504" s="3"/>
      <c r="E504" s="3"/>
      <c r="F504" s="3"/>
    </row>
    <row r="505" spans="3:6" ht="12.75">
      <c r="C505" s="3"/>
      <c r="D505" s="3"/>
      <c r="E505" s="3"/>
      <c r="F505" s="3"/>
    </row>
  </sheetData>
  <sheetProtection/>
  <mergeCells count="13">
    <mergeCell ref="A3:A4"/>
    <mergeCell ref="A50:AG51"/>
    <mergeCell ref="E3:E4"/>
    <mergeCell ref="F3:F4"/>
    <mergeCell ref="G3:G4"/>
    <mergeCell ref="H3:H4"/>
    <mergeCell ref="F61:G61"/>
    <mergeCell ref="F62:G62"/>
    <mergeCell ref="A1:H1"/>
    <mergeCell ref="A2:H2"/>
    <mergeCell ref="B3:B4"/>
    <mergeCell ref="C3:C4"/>
    <mergeCell ref="D3:D4"/>
  </mergeCells>
  <printOptions horizontalCentered="1"/>
  <pageMargins left="0.0625" right="0.16666666666666666" top="0.165" bottom="0.2062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66"/>
  <sheetViews>
    <sheetView view="pageBreakPreview" zoomScale="85" zoomScaleSheetLayoutView="85" workbookViewId="0" topLeftCell="A1">
      <pane ySplit="4" topLeftCell="A47" activePane="bottomLeft" state="frozen"/>
      <selection pane="topLeft" activeCell="A1" sqref="A1"/>
      <selection pane="bottomLeft" activeCell="U38" sqref="U38"/>
    </sheetView>
  </sheetViews>
  <sheetFormatPr defaultColWidth="1.7109375" defaultRowHeight="12.75"/>
  <cols>
    <col min="1" max="1" width="9.57421875" style="0" customWidth="1"/>
    <col min="2" max="2" width="7.57421875" style="0" customWidth="1"/>
    <col min="3" max="3" width="13.421875" style="0" customWidth="1"/>
    <col min="4" max="4" width="5.57421875" style="0" customWidth="1"/>
    <col min="5" max="5" width="7.140625" style="0" customWidth="1"/>
    <col min="6" max="6" width="8.140625" style="0" customWidth="1"/>
    <col min="7" max="7" width="5.7109375" style="0" customWidth="1"/>
    <col min="8" max="8" width="3.8515625" style="0" customWidth="1"/>
    <col min="9" max="9" width="2.7109375" style="0" customWidth="1"/>
    <col min="10" max="10" width="3.7109375" style="0" customWidth="1"/>
    <col min="11" max="18" width="2.7109375" style="0" customWidth="1"/>
    <col min="19" max="33" width="3.7109375" style="0" customWidth="1"/>
    <col min="34" max="34" width="6.140625" style="0" customWidth="1"/>
  </cols>
  <sheetData>
    <row r="1" spans="1:34" ht="30" customHeight="1">
      <c r="A1" s="178" t="s">
        <v>113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</row>
    <row r="2" spans="1:39" s="6" customFormat="1" ht="30" customHeight="1" thickBot="1">
      <c r="A2" s="179" t="s">
        <v>114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31"/>
      <c r="AJ2" s="31"/>
      <c r="AK2" s="31"/>
      <c r="AL2" s="31"/>
      <c r="AM2" s="31"/>
    </row>
    <row r="3" spans="1:68" s="5" customFormat="1" ht="12.75" customHeight="1">
      <c r="A3" s="180" t="s">
        <v>25</v>
      </c>
      <c r="B3" s="182" t="s">
        <v>8</v>
      </c>
      <c r="C3" s="184" t="s">
        <v>0</v>
      </c>
      <c r="D3" s="182" t="s">
        <v>1</v>
      </c>
      <c r="E3" s="182" t="s">
        <v>10</v>
      </c>
      <c r="F3" s="196" t="s">
        <v>26</v>
      </c>
      <c r="G3" s="198" t="s">
        <v>3</v>
      </c>
      <c r="H3" s="200" t="s">
        <v>64</v>
      </c>
      <c r="I3" s="25"/>
      <c r="J3" s="186" t="s">
        <v>29</v>
      </c>
      <c r="K3" s="188" t="s">
        <v>30</v>
      </c>
      <c r="L3" s="188"/>
      <c r="M3" s="188"/>
      <c r="N3" s="188"/>
      <c r="O3" s="188"/>
      <c r="P3" s="188"/>
      <c r="Q3" s="188"/>
      <c r="R3" s="188"/>
      <c r="S3" s="190">
        <f>A5</f>
        <v>44823</v>
      </c>
      <c r="T3" s="191"/>
      <c r="U3" s="191"/>
      <c r="V3" s="192">
        <f>A14</f>
        <v>44824</v>
      </c>
      <c r="W3" s="193"/>
      <c r="X3" s="193"/>
      <c r="Y3" s="190">
        <f>A23</f>
        <v>44825</v>
      </c>
      <c r="Z3" s="191"/>
      <c r="AA3" s="191"/>
      <c r="AB3" s="192">
        <f>A32</f>
        <v>44826</v>
      </c>
      <c r="AC3" s="193"/>
      <c r="AD3" s="193"/>
      <c r="AE3" s="190">
        <f>A41</f>
        <v>44827</v>
      </c>
      <c r="AF3" s="191"/>
      <c r="AG3" s="191"/>
      <c r="AH3" s="202" t="s">
        <v>9</v>
      </c>
      <c r="AI3" s="18"/>
      <c r="AJ3" s="177" t="s">
        <v>2</v>
      </c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</row>
    <row r="4" spans="1:68" s="5" customFormat="1" ht="12.75" customHeight="1" thickBot="1">
      <c r="A4" s="181"/>
      <c r="B4" s="183"/>
      <c r="C4" s="185"/>
      <c r="D4" s="183"/>
      <c r="E4" s="183"/>
      <c r="F4" s="197"/>
      <c r="G4" s="199"/>
      <c r="H4" s="201"/>
      <c r="I4" s="25"/>
      <c r="J4" s="187"/>
      <c r="K4" s="189"/>
      <c r="L4" s="189"/>
      <c r="M4" s="189"/>
      <c r="N4" s="189"/>
      <c r="O4" s="189"/>
      <c r="P4" s="189"/>
      <c r="Q4" s="189"/>
      <c r="R4" s="189"/>
      <c r="S4" s="104">
        <f>B5</f>
        <v>0.625</v>
      </c>
      <c r="T4" s="104">
        <f>B8</f>
        <v>0.6666666666666666</v>
      </c>
      <c r="U4" s="104">
        <f>B11</f>
        <v>0.7083333333333334</v>
      </c>
      <c r="V4" s="50">
        <f>B14</f>
        <v>0.625</v>
      </c>
      <c r="W4" s="50">
        <f>B17</f>
        <v>0.6666666666666666</v>
      </c>
      <c r="X4" s="50">
        <f>B20</f>
        <v>0.7083333333333334</v>
      </c>
      <c r="Y4" s="104">
        <f>B23</f>
        <v>0.625</v>
      </c>
      <c r="Z4" s="104">
        <f>B26</f>
        <v>0.6666666666666666</v>
      </c>
      <c r="AA4" s="104">
        <f>B29</f>
        <v>0.7083333333333334</v>
      </c>
      <c r="AB4" s="50">
        <f>B32</f>
        <v>0.625</v>
      </c>
      <c r="AC4" s="50">
        <f>B35</f>
        <v>0.6666666666666666</v>
      </c>
      <c r="AD4" s="50">
        <f>B38</f>
        <v>0.7083333333333334</v>
      </c>
      <c r="AE4" s="104">
        <f>B41</f>
        <v>0.625</v>
      </c>
      <c r="AF4" s="104">
        <f>B44</f>
        <v>0.6666666666666666</v>
      </c>
      <c r="AG4" s="104">
        <f>B47</f>
        <v>0.7083333333333334</v>
      </c>
      <c r="AH4" s="203"/>
      <c r="AI4" s="18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</row>
    <row r="5" spans="1:68" ht="12.75" customHeight="1">
      <c r="A5" s="51">
        <v>44823</v>
      </c>
      <c r="B5" s="52">
        <v>0.625</v>
      </c>
      <c r="C5" s="53" t="s">
        <v>27</v>
      </c>
      <c r="D5" s="54">
        <v>11</v>
      </c>
      <c r="E5" s="156" t="s">
        <v>4</v>
      </c>
      <c r="F5" s="55" t="s">
        <v>90</v>
      </c>
      <c r="G5" s="56" t="s">
        <v>1</v>
      </c>
      <c r="H5" s="57">
        <v>2</v>
      </c>
      <c r="I5" s="29"/>
      <c r="J5" s="98">
        <v>1</v>
      </c>
      <c r="K5" s="175" t="s">
        <v>5</v>
      </c>
      <c r="L5" s="175"/>
      <c r="M5" s="175"/>
      <c r="N5" s="175"/>
      <c r="O5" s="175"/>
      <c r="P5" s="175"/>
      <c r="Q5" s="175"/>
      <c r="R5" s="175"/>
      <c r="S5" s="99"/>
      <c r="T5" s="100"/>
      <c r="U5" s="100"/>
      <c r="V5" s="101"/>
      <c r="W5" s="101"/>
      <c r="X5" s="101"/>
      <c r="Y5" s="100"/>
      <c r="Z5" s="100"/>
      <c r="AA5" s="100"/>
      <c r="AB5" s="101"/>
      <c r="AC5" s="101"/>
      <c r="AD5" s="101"/>
      <c r="AE5" s="102"/>
      <c r="AF5" s="102"/>
      <c r="AG5" s="102"/>
      <c r="AH5" s="103">
        <f aca="true" t="shared" si="0" ref="AH5:AH49">SUM(S5:AG5)</f>
        <v>0</v>
      </c>
      <c r="AI5" s="1"/>
      <c r="AJ5" s="77" t="s">
        <v>70</v>
      </c>
      <c r="AK5" s="107"/>
      <c r="AL5" s="107"/>
      <c r="AM5" s="77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</row>
    <row r="6" spans="1:68" ht="12.75" customHeight="1">
      <c r="A6" s="58">
        <v>44823</v>
      </c>
      <c r="B6" s="59">
        <v>0.625</v>
      </c>
      <c r="C6" s="60" t="s">
        <v>60</v>
      </c>
      <c r="D6" s="61">
        <v>10</v>
      </c>
      <c r="E6" s="105" t="s">
        <v>4</v>
      </c>
      <c r="F6" s="62" t="s">
        <v>28</v>
      </c>
      <c r="G6" s="63" t="s">
        <v>1</v>
      </c>
      <c r="H6" s="64">
        <v>2</v>
      </c>
      <c r="I6" s="29"/>
      <c r="J6" s="78">
        <v>2</v>
      </c>
      <c r="K6" s="170" t="s">
        <v>11</v>
      </c>
      <c r="L6" s="170"/>
      <c r="M6" s="170"/>
      <c r="N6" s="170"/>
      <c r="O6" s="170"/>
      <c r="P6" s="170"/>
      <c r="Q6" s="170"/>
      <c r="R6" s="170"/>
      <c r="S6" s="79"/>
      <c r="T6" s="80"/>
      <c r="U6" s="80"/>
      <c r="V6" s="81"/>
      <c r="W6" s="81"/>
      <c r="X6" s="81"/>
      <c r="Y6" s="80"/>
      <c r="Z6" s="80"/>
      <c r="AA6" s="80"/>
      <c r="AB6" s="81"/>
      <c r="AC6" s="81"/>
      <c r="AD6" s="81"/>
      <c r="AE6" s="82"/>
      <c r="AF6" s="82"/>
      <c r="AG6" s="82"/>
      <c r="AH6" s="83">
        <f t="shared" si="0"/>
        <v>0</v>
      </c>
      <c r="AI6" s="1"/>
      <c r="AJ6" s="11" t="s">
        <v>71</v>
      </c>
      <c r="AK6" s="11"/>
      <c r="AL6" s="11"/>
      <c r="AM6" s="11"/>
      <c r="AN6" s="11"/>
      <c r="AO6" s="11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.75" customHeight="1">
      <c r="A7" s="58">
        <v>44823</v>
      </c>
      <c r="B7" s="59">
        <v>0.625</v>
      </c>
      <c r="C7" s="60"/>
      <c r="D7" s="61"/>
      <c r="E7" s="105"/>
      <c r="F7" s="62"/>
      <c r="G7" s="63" t="s">
        <v>1</v>
      </c>
      <c r="H7" s="64">
        <v>2</v>
      </c>
      <c r="I7" s="29"/>
      <c r="J7" s="78">
        <v>3</v>
      </c>
      <c r="K7" s="170" t="s">
        <v>7</v>
      </c>
      <c r="L7" s="170"/>
      <c r="M7" s="170"/>
      <c r="N7" s="170"/>
      <c r="O7" s="170"/>
      <c r="P7" s="170"/>
      <c r="Q7" s="170"/>
      <c r="R7" s="170"/>
      <c r="S7" s="79"/>
      <c r="T7" s="80"/>
      <c r="U7" s="80"/>
      <c r="V7" s="81"/>
      <c r="W7" s="81"/>
      <c r="X7" s="81"/>
      <c r="Y7" s="80"/>
      <c r="Z7" s="80"/>
      <c r="AA7" s="80"/>
      <c r="AB7" s="81"/>
      <c r="AC7" s="81"/>
      <c r="AD7" s="81"/>
      <c r="AE7" s="82"/>
      <c r="AF7" s="82"/>
      <c r="AG7" s="82"/>
      <c r="AH7" s="83">
        <f t="shared" si="0"/>
        <v>0</v>
      </c>
      <c r="AI7" s="1"/>
      <c r="AJ7" s="11" t="s">
        <v>74</v>
      </c>
      <c r="AK7" s="11"/>
      <c r="AL7" s="11"/>
      <c r="AM7" s="11"/>
      <c r="AN7" s="11"/>
      <c r="AO7" s="11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.75" customHeight="1">
      <c r="A8" s="58">
        <v>44823</v>
      </c>
      <c r="B8" s="59">
        <v>0.6666666666666666</v>
      </c>
      <c r="C8" s="60" t="s">
        <v>38</v>
      </c>
      <c r="D8" s="61">
        <v>9</v>
      </c>
      <c r="E8" s="105" t="s">
        <v>4</v>
      </c>
      <c r="F8" s="62" t="s">
        <v>91</v>
      </c>
      <c r="G8" s="63" t="s">
        <v>1</v>
      </c>
      <c r="H8" s="64">
        <v>2</v>
      </c>
      <c r="I8" s="29"/>
      <c r="J8" s="78">
        <v>4</v>
      </c>
      <c r="K8" s="170" t="s">
        <v>86</v>
      </c>
      <c r="L8" s="170"/>
      <c r="M8" s="170"/>
      <c r="N8" s="170"/>
      <c r="O8" s="170"/>
      <c r="P8" s="170"/>
      <c r="Q8" s="170"/>
      <c r="R8" s="170"/>
      <c r="S8" s="84">
        <v>5</v>
      </c>
      <c r="T8" s="85"/>
      <c r="U8" s="85"/>
      <c r="V8" s="81"/>
      <c r="W8" s="81">
        <v>5</v>
      </c>
      <c r="X8" s="86"/>
      <c r="Y8" s="85"/>
      <c r="Z8" s="85"/>
      <c r="AA8" s="85"/>
      <c r="AB8" s="86">
        <v>5</v>
      </c>
      <c r="AC8" s="86"/>
      <c r="AD8" s="81"/>
      <c r="AE8" s="82"/>
      <c r="AF8" s="82">
        <v>5</v>
      </c>
      <c r="AG8" s="82"/>
      <c r="AH8" s="83">
        <f t="shared" si="0"/>
        <v>20</v>
      </c>
      <c r="AI8" s="1"/>
      <c r="AJ8" s="3" t="s">
        <v>66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.75" customHeight="1">
      <c r="A9" s="58">
        <v>44823</v>
      </c>
      <c r="B9" s="59">
        <v>0.6666666666666666</v>
      </c>
      <c r="C9" s="60" t="s">
        <v>27</v>
      </c>
      <c r="D9" s="61">
        <v>10</v>
      </c>
      <c r="E9" s="105" t="s">
        <v>4</v>
      </c>
      <c r="F9" s="62" t="s">
        <v>63</v>
      </c>
      <c r="G9" s="63" t="s">
        <v>1</v>
      </c>
      <c r="H9" s="64">
        <v>2</v>
      </c>
      <c r="I9" s="29"/>
      <c r="J9" s="78">
        <v>5</v>
      </c>
      <c r="K9" s="170" t="s">
        <v>12</v>
      </c>
      <c r="L9" s="170"/>
      <c r="M9" s="170"/>
      <c r="N9" s="170"/>
      <c r="O9" s="170"/>
      <c r="P9" s="170"/>
      <c r="Q9" s="170"/>
      <c r="R9" s="170"/>
      <c r="S9" s="84">
        <v>5</v>
      </c>
      <c r="T9" s="85"/>
      <c r="U9" s="85"/>
      <c r="V9" s="81">
        <v>5</v>
      </c>
      <c r="W9" s="81"/>
      <c r="X9" s="86"/>
      <c r="Y9" s="85"/>
      <c r="Z9" s="85"/>
      <c r="AA9" s="85">
        <v>5</v>
      </c>
      <c r="AB9" s="86"/>
      <c r="AC9" s="86"/>
      <c r="AD9" s="81">
        <v>5</v>
      </c>
      <c r="AE9" s="82"/>
      <c r="AF9" s="82"/>
      <c r="AG9" s="82"/>
      <c r="AH9" s="83">
        <f t="shared" si="0"/>
        <v>20</v>
      </c>
      <c r="AI9" s="1"/>
      <c r="AJ9" s="11" t="s">
        <v>72</v>
      </c>
      <c r="AK9" s="11"/>
      <c r="AL9" s="11"/>
      <c r="AM9" s="11"/>
      <c r="AN9" s="11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.75" customHeight="1">
      <c r="A10" s="58">
        <v>44823</v>
      </c>
      <c r="B10" s="59">
        <v>0.6666666666666666</v>
      </c>
      <c r="C10" s="60"/>
      <c r="D10" s="61"/>
      <c r="E10" s="105"/>
      <c r="F10" s="62"/>
      <c r="G10" s="63" t="s">
        <v>1</v>
      </c>
      <c r="H10" s="64">
        <v>2</v>
      </c>
      <c r="I10" s="29"/>
      <c r="J10" s="78">
        <v>6</v>
      </c>
      <c r="K10" s="170" t="s">
        <v>15</v>
      </c>
      <c r="L10" s="170"/>
      <c r="M10" s="170"/>
      <c r="N10" s="170"/>
      <c r="O10" s="170"/>
      <c r="P10" s="170"/>
      <c r="Q10" s="170"/>
      <c r="R10" s="170"/>
      <c r="S10" s="84"/>
      <c r="T10" s="85"/>
      <c r="U10" s="85">
        <v>5</v>
      </c>
      <c r="V10" s="81">
        <v>5</v>
      </c>
      <c r="W10" s="81"/>
      <c r="X10" s="86"/>
      <c r="Y10" s="85"/>
      <c r="Z10" s="85"/>
      <c r="AA10" s="85">
        <v>5</v>
      </c>
      <c r="AB10" s="86"/>
      <c r="AC10" s="86"/>
      <c r="AD10" s="81">
        <v>5</v>
      </c>
      <c r="AE10" s="82"/>
      <c r="AF10" s="82"/>
      <c r="AG10" s="82"/>
      <c r="AH10" s="83">
        <f t="shared" si="0"/>
        <v>20</v>
      </c>
      <c r="AI10" s="1"/>
      <c r="AJ10" s="11" t="s">
        <v>75</v>
      </c>
      <c r="AK10" s="11"/>
      <c r="AL10" s="11"/>
      <c r="AM10" s="11"/>
      <c r="AN10" s="11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.75" customHeight="1">
      <c r="A11" s="58">
        <v>44823</v>
      </c>
      <c r="B11" s="59">
        <v>0.7083333333333334</v>
      </c>
      <c r="C11" s="60" t="s">
        <v>27</v>
      </c>
      <c r="D11" s="61">
        <v>9</v>
      </c>
      <c r="E11" s="105" t="s">
        <v>4</v>
      </c>
      <c r="F11" s="62" t="s">
        <v>93</v>
      </c>
      <c r="G11" s="63" t="s">
        <v>1</v>
      </c>
      <c r="H11" s="64">
        <v>2</v>
      </c>
      <c r="I11" s="29"/>
      <c r="J11" s="162">
        <v>7</v>
      </c>
      <c r="K11" s="195" t="s">
        <v>48</v>
      </c>
      <c r="L11" s="195"/>
      <c r="M11" s="195"/>
      <c r="N11" s="195"/>
      <c r="O11" s="195"/>
      <c r="P11" s="195"/>
      <c r="Q11" s="195"/>
      <c r="R11" s="195"/>
      <c r="S11" s="84"/>
      <c r="T11" s="85"/>
      <c r="U11" s="85"/>
      <c r="V11" s="160"/>
      <c r="W11" s="160"/>
      <c r="X11" s="161"/>
      <c r="Y11" s="85"/>
      <c r="Z11" s="85"/>
      <c r="AA11" s="85"/>
      <c r="AB11" s="161"/>
      <c r="AC11" s="161"/>
      <c r="AD11" s="160"/>
      <c r="AE11" s="82"/>
      <c r="AF11" s="82">
        <v>5</v>
      </c>
      <c r="AG11" s="82"/>
      <c r="AH11" s="159">
        <f t="shared" si="0"/>
        <v>5</v>
      </c>
      <c r="AI11" s="1"/>
      <c r="AJ11" s="77" t="s">
        <v>76</v>
      </c>
      <c r="AK11" s="77"/>
      <c r="AL11" s="77"/>
      <c r="AM11" s="77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80" ht="12.75" customHeight="1">
      <c r="A12" s="58">
        <v>44823</v>
      </c>
      <c r="B12" s="59">
        <v>0.7083333333333334</v>
      </c>
      <c r="C12" s="60" t="s">
        <v>59</v>
      </c>
      <c r="D12" s="61">
        <v>10</v>
      </c>
      <c r="E12" s="105" t="s">
        <v>4</v>
      </c>
      <c r="F12" s="62" t="s">
        <v>92</v>
      </c>
      <c r="G12" s="63" t="s">
        <v>1</v>
      </c>
      <c r="H12" s="64">
        <v>2</v>
      </c>
      <c r="I12" s="29"/>
      <c r="J12" s="163">
        <v>8</v>
      </c>
      <c r="K12" s="171" t="s">
        <v>89</v>
      </c>
      <c r="L12" s="171"/>
      <c r="M12" s="171"/>
      <c r="N12" s="171"/>
      <c r="O12" s="171"/>
      <c r="P12" s="171"/>
      <c r="Q12" s="171"/>
      <c r="R12" s="171"/>
      <c r="S12" s="164"/>
      <c r="T12" s="165"/>
      <c r="U12" s="165"/>
      <c r="V12" s="166"/>
      <c r="W12" s="166"/>
      <c r="X12" s="165"/>
      <c r="Y12" s="165"/>
      <c r="Z12" s="165"/>
      <c r="AA12" s="165"/>
      <c r="AB12" s="165"/>
      <c r="AC12" s="165"/>
      <c r="AD12" s="166"/>
      <c r="AE12" s="167"/>
      <c r="AF12" s="167"/>
      <c r="AG12" s="167"/>
      <c r="AH12" s="168">
        <f t="shared" si="0"/>
        <v>0</v>
      </c>
      <c r="AI12" s="1"/>
      <c r="AJ12" s="11" t="s">
        <v>73</v>
      </c>
      <c r="AK12" s="11"/>
      <c r="AL12" s="11"/>
      <c r="AM12" s="11"/>
      <c r="AN12" s="11"/>
      <c r="AO12" s="11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68" ht="12.75" customHeight="1" thickBot="1">
      <c r="A13" s="65">
        <v>44823</v>
      </c>
      <c r="B13" s="66">
        <v>0.7083333333333334</v>
      </c>
      <c r="C13" s="67"/>
      <c r="D13" s="68"/>
      <c r="E13" s="155"/>
      <c r="F13" s="69"/>
      <c r="G13" s="110" t="s">
        <v>1</v>
      </c>
      <c r="H13" s="70">
        <v>2</v>
      </c>
      <c r="I13" s="29"/>
      <c r="J13" s="78">
        <v>9</v>
      </c>
      <c r="K13" s="170" t="s">
        <v>46</v>
      </c>
      <c r="L13" s="170"/>
      <c r="M13" s="170"/>
      <c r="N13" s="170"/>
      <c r="O13" s="170"/>
      <c r="P13" s="170"/>
      <c r="Q13" s="170"/>
      <c r="R13" s="170"/>
      <c r="S13" s="84"/>
      <c r="T13" s="85"/>
      <c r="U13" s="85">
        <v>5</v>
      </c>
      <c r="V13" s="81"/>
      <c r="W13" s="81">
        <v>5</v>
      </c>
      <c r="X13" s="86"/>
      <c r="Y13" s="85"/>
      <c r="Z13" s="85"/>
      <c r="AA13" s="85"/>
      <c r="AB13" s="86">
        <v>5</v>
      </c>
      <c r="AC13" s="86"/>
      <c r="AD13" s="81"/>
      <c r="AE13" s="82"/>
      <c r="AF13" s="82"/>
      <c r="AG13" s="82"/>
      <c r="AH13" s="83">
        <f t="shared" si="0"/>
        <v>15</v>
      </c>
      <c r="AI13" s="1"/>
      <c r="AJ13" s="77" t="s">
        <v>67</v>
      </c>
      <c r="AK13" s="77"/>
      <c r="AL13" s="77"/>
      <c r="AM13" s="77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72" ht="12.75" customHeight="1">
      <c r="A14" s="71">
        <v>44824</v>
      </c>
      <c r="B14" s="43">
        <v>0.625</v>
      </c>
      <c r="C14" s="48" t="s">
        <v>39</v>
      </c>
      <c r="D14" s="47">
        <v>9</v>
      </c>
      <c r="E14" s="157" t="s">
        <v>4</v>
      </c>
      <c r="F14" s="49" t="s">
        <v>62</v>
      </c>
      <c r="G14" s="72" t="s">
        <v>1</v>
      </c>
      <c r="H14" s="73">
        <v>3</v>
      </c>
      <c r="I14" s="29"/>
      <c r="J14" s="163">
        <v>10</v>
      </c>
      <c r="K14" s="171" t="s">
        <v>35</v>
      </c>
      <c r="L14" s="171"/>
      <c r="M14" s="171"/>
      <c r="N14" s="171"/>
      <c r="O14" s="171"/>
      <c r="P14" s="171"/>
      <c r="Q14" s="171"/>
      <c r="R14" s="171"/>
      <c r="S14" s="164"/>
      <c r="T14" s="165"/>
      <c r="U14" s="165"/>
      <c r="V14" s="166"/>
      <c r="W14" s="166"/>
      <c r="X14" s="165"/>
      <c r="Y14" s="165"/>
      <c r="Z14" s="165"/>
      <c r="AA14" s="165"/>
      <c r="AB14" s="165"/>
      <c r="AC14" s="165"/>
      <c r="AD14" s="166"/>
      <c r="AE14" s="167"/>
      <c r="AF14" s="167"/>
      <c r="AG14" s="167"/>
      <c r="AH14" s="168">
        <f t="shared" si="0"/>
        <v>0</v>
      </c>
      <c r="AI14" s="1"/>
      <c r="AJ14" s="108" t="s">
        <v>77</v>
      </c>
      <c r="AK14" s="11"/>
      <c r="AL14" s="11"/>
      <c r="AM14" s="11"/>
      <c r="AN14" s="11"/>
      <c r="AO14" s="11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68" ht="12.75" customHeight="1">
      <c r="A15" s="76">
        <v>44824</v>
      </c>
      <c r="B15" s="42">
        <v>0.625</v>
      </c>
      <c r="C15" s="45" t="s">
        <v>41</v>
      </c>
      <c r="D15" s="44">
        <v>10</v>
      </c>
      <c r="E15" s="106" t="s">
        <v>4</v>
      </c>
      <c r="F15" s="46" t="s">
        <v>94</v>
      </c>
      <c r="G15" s="74" t="s">
        <v>1</v>
      </c>
      <c r="H15" s="75">
        <v>3</v>
      </c>
      <c r="I15" s="29"/>
      <c r="J15" s="78">
        <v>11</v>
      </c>
      <c r="K15" s="170" t="s">
        <v>13</v>
      </c>
      <c r="L15" s="170"/>
      <c r="M15" s="170"/>
      <c r="N15" s="170"/>
      <c r="O15" s="170"/>
      <c r="P15" s="170"/>
      <c r="Q15" s="170"/>
      <c r="R15" s="170"/>
      <c r="S15" s="84">
        <v>5</v>
      </c>
      <c r="T15" s="85"/>
      <c r="U15" s="85">
        <v>5</v>
      </c>
      <c r="V15" s="81"/>
      <c r="W15" s="81"/>
      <c r="X15" s="86"/>
      <c r="Y15" s="85"/>
      <c r="Z15" s="85"/>
      <c r="AA15" s="85"/>
      <c r="AB15" s="86"/>
      <c r="AC15" s="86"/>
      <c r="AD15" s="81"/>
      <c r="AE15" s="82">
        <v>5</v>
      </c>
      <c r="AF15" s="82"/>
      <c r="AG15" s="82"/>
      <c r="AH15" s="83">
        <f t="shared" si="0"/>
        <v>15</v>
      </c>
      <c r="AI15" s="1"/>
      <c r="AJ15" s="77" t="s">
        <v>68</v>
      </c>
      <c r="AK15" s="77"/>
      <c r="AL15" s="77"/>
      <c r="AM15" s="77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74" ht="12.75" customHeight="1">
      <c r="A16" s="76">
        <v>44824</v>
      </c>
      <c r="B16" s="42">
        <v>0.625</v>
      </c>
      <c r="C16" s="45"/>
      <c r="D16" s="44"/>
      <c r="E16" s="106"/>
      <c r="F16" s="46"/>
      <c r="G16" s="74" t="s">
        <v>1</v>
      </c>
      <c r="H16" s="75">
        <v>3</v>
      </c>
      <c r="I16" s="29"/>
      <c r="J16" s="78">
        <v>12</v>
      </c>
      <c r="K16" s="170" t="s">
        <v>49</v>
      </c>
      <c r="L16" s="170"/>
      <c r="M16" s="170"/>
      <c r="N16" s="170"/>
      <c r="O16" s="170"/>
      <c r="P16" s="170"/>
      <c r="Q16" s="170"/>
      <c r="R16" s="170"/>
      <c r="S16" s="84">
        <v>5</v>
      </c>
      <c r="T16" s="85"/>
      <c r="U16" s="85"/>
      <c r="V16" s="81"/>
      <c r="W16" s="81"/>
      <c r="X16" s="86">
        <v>5</v>
      </c>
      <c r="Y16" s="85"/>
      <c r="Z16" s="85"/>
      <c r="AA16" s="85"/>
      <c r="AB16" s="86"/>
      <c r="AC16" s="86"/>
      <c r="AD16" s="81">
        <v>5</v>
      </c>
      <c r="AE16" s="82"/>
      <c r="AF16" s="82"/>
      <c r="AG16" s="82"/>
      <c r="AH16" s="83">
        <f t="shared" si="0"/>
        <v>15</v>
      </c>
      <c r="AI16" s="1"/>
      <c r="AJ16" s="11" t="s">
        <v>78</v>
      </c>
      <c r="AK16" s="11"/>
      <c r="AL16" s="11"/>
      <c r="AM16" s="11"/>
      <c r="AN16" s="11"/>
      <c r="AO16" s="11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68" ht="12.75" customHeight="1">
      <c r="A17" s="76">
        <v>44824</v>
      </c>
      <c r="B17" s="42">
        <v>0.6666666666666666</v>
      </c>
      <c r="C17" s="45" t="s">
        <v>41</v>
      </c>
      <c r="D17" s="44">
        <v>9</v>
      </c>
      <c r="E17" s="106" t="s">
        <v>4</v>
      </c>
      <c r="F17" s="46" t="s">
        <v>95</v>
      </c>
      <c r="G17" s="74" t="s">
        <v>1</v>
      </c>
      <c r="H17" s="75">
        <v>3</v>
      </c>
      <c r="I17" s="29"/>
      <c r="J17" s="78">
        <v>13</v>
      </c>
      <c r="K17" s="170" t="s">
        <v>50</v>
      </c>
      <c r="L17" s="170"/>
      <c r="M17" s="170"/>
      <c r="N17" s="170"/>
      <c r="O17" s="170"/>
      <c r="P17" s="170"/>
      <c r="Q17" s="170"/>
      <c r="R17" s="170"/>
      <c r="S17" s="84"/>
      <c r="T17" s="85">
        <v>5</v>
      </c>
      <c r="U17" s="85">
        <v>5</v>
      </c>
      <c r="V17" s="81"/>
      <c r="W17" s="81"/>
      <c r="X17" s="86"/>
      <c r="Y17" s="85"/>
      <c r="Z17" s="85"/>
      <c r="AA17" s="85"/>
      <c r="AB17" s="86"/>
      <c r="AC17" s="86"/>
      <c r="AD17" s="81"/>
      <c r="AE17" s="82"/>
      <c r="AF17" s="82">
        <v>5</v>
      </c>
      <c r="AG17" s="82"/>
      <c r="AH17" s="83">
        <f t="shared" si="0"/>
        <v>15</v>
      </c>
      <c r="AI17" s="1"/>
      <c r="AJ17" s="77" t="s">
        <v>79</v>
      </c>
      <c r="AK17" s="77"/>
      <c r="AL17" s="77"/>
      <c r="AM17" s="77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.75" customHeight="1">
      <c r="A18" s="76">
        <v>44824</v>
      </c>
      <c r="B18" s="42">
        <v>0.6666666666666666</v>
      </c>
      <c r="C18" s="45" t="s">
        <v>39</v>
      </c>
      <c r="D18" s="44">
        <v>10</v>
      </c>
      <c r="E18" s="106" t="s">
        <v>4</v>
      </c>
      <c r="F18" s="46" t="s">
        <v>62</v>
      </c>
      <c r="G18" s="74" t="s">
        <v>1</v>
      </c>
      <c r="H18" s="75">
        <v>3</v>
      </c>
      <c r="I18" s="29"/>
      <c r="J18" s="78">
        <v>14</v>
      </c>
      <c r="K18" s="172" t="s">
        <v>14</v>
      </c>
      <c r="L18" s="172"/>
      <c r="M18" s="172"/>
      <c r="N18" s="172"/>
      <c r="O18" s="172"/>
      <c r="P18" s="172"/>
      <c r="Q18" s="172"/>
      <c r="R18" s="172"/>
      <c r="S18" s="84"/>
      <c r="T18" s="85">
        <v>5</v>
      </c>
      <c r="U18" s="85"/>
      <c r="V18" s="81"/>
      <c r="W18" s="81"/>
      <c r="X18" s="86">
        <v>5</v>
      </c>
      <c r="Y18" s="85"/>
      <c r="Z18" s="85"/>
      <c r="AA18" s="85"/>
      <c r="AB18" s="86"/>
      <c r="AC18" s="86"/>
      <c r="AD18" s="81"/>
      <c r="AE18" s="82">
        <v>5</v>
      </c>
      <c r="AF18" s="82"/>
      <c r="AG18" s="82"/>
      <c r="AH18" s="83">
        <f t="shared" si="0"/>
        <v>15</v>
      </c>
      <c r="AI18" s="1"/>
      <c r="AJ18" s="11" t="s">
        <v>80</v>
      </c>
      <c r="AK18" s="11"/>
      <c r="AL18" s="11"/>
      <c r="AM18" s="11"/>
      <c r="AN18" s="11"/>
      <c r="AO18" s="11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.75" customHeight="1">
      <c r="A19" s="76">
        <v>44824</v>
      </c>
      <c r="B19" s="42">
        <v>0.6666666666666666</v>
      </c>
      <c r="C19" s="45"/>
      <c r="D19" s="44"/>
      <c r="E19" s="106"/>
      <c r="F19" s="46"/>
      <c r="G19" s="74" t="s">
        <v>1</v>
      </c>
      <c r="H19" s="75">
        <v>3</v>
      </c>
      <c r="I19" s="29"/>
      <c r="J19" s="78">
        <v>15</v>
      </c>
      <c r="K19" s="170" t="s">
        <v>23</v>
      </c>
      <c r="L19" s="170"/>
      <c r="M19" s="170"/>
      <c r="N19" s="170"/>
      <c r="O19" s="170"/>
      <c r="P19" s="170"/>
      <c r="Q19" s="170"/>
      <c r="R19" s="170"/>
      <c r="S19" s="84"/>
      <c r="T19" s="85"/>
      <c r="U19" s="85"/>
      <c r="V19" s="81"/>
      <c r="W19" s="81"/>
      <c r="X19" s="86"/>
      <c r="Y19" s="85"/>
      <c r="Z19" s="85"/>
      <c r="AA19" s="85"/>
      <c r="AB19" s="86"/>
      <c r="AC19" s="86">
        <v>5</v>
      </c>
      <c r="AD19" s="81"/>
      <c r="AE19" s="82"/>
      <c r="AF19" s="82"/>
      <c r="AG19" s="82">
        <v>5</v>
      </c>
      <c r="AH19" s="83">
        <f t="shared" si="0"/>
        <v>10</v>
      </c>
      <c r="AI19" s="1"/>
      <c r="AJ19" s="77" t="s">
        <v>69</v>
      </c>
      <c r="AK19" s="77"/>
      <c r="AL19" s="77"/>
      <c r="AM19" s="77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.75" customHeight="1">
      <c r="A20" s="76">
        <v>44824</v>
      </c>
      <c r="B20" s="42">
        <v>0.7083333333333334</v>
      </c>
      <c r="C20" s="45" t="s">
        <v>57</v>
      </c>
      <c r="D20" s="44">
        <v>9</v>
      </c>
      <c r="E20" s="106" t="s">
        <v>4</v>
      </c>
      <c r="F20" s="46" t="s">
        <v>97</v>
      </c>
      <c r="G20" s="74" t="s">
        <v>1</v>
      </c>
      <c r="H20" s="75">
        <v>3</v>
      </c>
      <c r="I20" s="29"/>
      <c r="J20" s="78">
        <v>16</v>
      </c>
      <c r="K20" s="170" t="s">
        <v>52</v>
      </c>
      <c r="L20" s="170"/>
      <c r="M20" s="170"/>
      <c r="N20" s="170"/>
      <c r="O20" s="170"/>
      <c r="P20" s="170"/>
      <c r="Q20" s="170"/>
      <c r="R20" s="170"/>
      <c r="S20" s="84"/>
      <c r="T20" s="85"/>
      <c r="U20" s="85"/>
      <c r="V20" s="81"/>
      <c r="W20" s="81"/>
      <c r="X20" s="86"/>
      <c r="Y20" s="85"/>
      <c r="Z20" s="85"/>
      <c r="AA20" s="85">
        <v>5</v>
      </c>
      <c r="AB20" s="86"/>
      <c r="AC20" s="86">
        <v>5</v>
      </c>
      <c r="AD20" s="81"/>
      <c r="AE20" s="82"/>
      <c r="AF20" s="82"/>
      <c r="AG20" s="82"/>
      <c r="AH20" s="83">
        <f t="shared" si="0"/>
        <v>10</v>
      </c>
      <c r="AI20" s="1"/>
      <c r="AJ20" s="77"/>
      <c r="AK20" s="77"/>
      <c r="AL20" s="77"/>
      <c r="AM20" s="77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.75" customHeight="1">
      <c r="A21" s="76">
        <v>44824</v>
      </c>
      <c r="B21" s="42">
        <v>0.7083333333333334</v>
      </c>
      <c r="C21" s="45" t="s">
        <v>58</v>
      </c>
      <c r="D21" s="44">
        <v>10</v>
      </c>
      <c r="E21" s="106" t="s">
        <v>4</v>
      </c>
      <c r="F21" s="46" t="s">
        <v>96</v>
      </c>
      <c r="G21" s="74" t="s">
        <v>1</v>
      </c>
      <c r="H21" s="75">
        <v>3</v>
      </c>
      <c r="I21" s="29"/>
      <c r="J21" s="78">
        <v>17</v>
      </c>
      <c r="K21" s="170" t="s">
        <v>53</v>
      </c>
      <c r="L21" s="170"/>
      <c r="M21" s="170"/>
      <c r="N21" s="170"/>
      <c r="O21" s="170"/>
      <c r="P21" s="170"/>
      <c r="Q21" s="170"/>
      <c r="R21" s="170"/>
      <c r="S21" s="84"/>
      <c r="T21" s="85"/>
      <c r="U21" s="85"/>
      <c r="V21" s="81"/>
      <c r="W21" s="81"/>
      <c r="X21" s="86"/>
      <c r="Y21" s="85"/>
      <c r="Z21" s="85"/>
      <c r="AA21" s="85">
        <v>5</v>
      </c>
      <c r="AB21" s="86"/>
      <c r="AC21" s="86"/>
      <c r="AD21" s="81"/>
      <c r="AE21" s="82"/>
      <c r="AF21" s="82"/>
      <c r="AG21" s="82">
        <v>5</v>
      </c>
      <c r="AH21" s="83">
        <f t="shared" si="0"/>
        <v>10</v>
      </c>
      <c r="AI21" s="1"/>
      <c r="AJ21" s="77"/>
      <c r="AK21" s="77"/>
      <c r="AL21" s="77"/>
      <c r="AM21" s="77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.75" customHeight="1" thickBot="1">
      <c r="A22" s="148">
        <v>44824</v>
      </c>
      <c r="B22" s="149">
        <v>0.7083333333333334</v>
      </c>
      <c r="C22" s="150"/>
      <c r="D22" s="151"/>
      <c r="E22" s="158"/>
      <c r="F22" s="152"/>
      <c r="G22" s="153" t="s">
        <v>1</v>
      </c>
      <c r="H22" s="154">
        <v>3</v>
      </c>
      <c r="I22" s="29"/>
      <c r="J22" s="78">
        <v>18</v>
      </c>
      <c r="K22" s="170" t="s">
        <v>16</v>
      </c>
      <c r="L22" s="170"/>
      <c r="M22" s="170"/>
      <c r="N22" s="170"/>
      <c r="O22" s="170"/>
      <c r="P22" s="170"/>
      <c r="Q22" s="170"/>
      <c r="R22" s="170"/>
      <c r="S22" s="84"/>
      <c r="T22" s="85">
        <v>5</v>
      </c>
      <c r="U22" s="85"/>
      <c r="V22" s="81"/>
      <c r="W22" s="81"/>
      <c r="X22" s="86"/>
      <c r="Y22" s="85">
        <v>5</v>
      </c>
      <c r="Z22" s="85"/>
      <c r="AA22" s="85"/>
      <c r="AB22" s="86"/>
      <c r="AC22" s="86"/>
      <c r="AD22" s="81"/>
      <c r="AE22" s="82"/>
      <c r="AF22" s="82"/>
      <c r="AG22" s="82"/>
      <c r="AH22" s="83">
        <f t="shared" si="0"/>
        <v>10</v>
      </c>
      <c r="AI22" s="1"/>
      <c r="AJ22" s="77"/>
      <c r="AK22" s="77"/>
      <c r="AL22" s="77"/>
      <c r="AM22" s="77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.75" customHeight="1">
      <c r="A23" s="51">
        <v>44825</v>
      </c>
      <c r="B23" s="52">
        <v>0.625</v>
      </c>
      <c r="C23" s="53" t="s">
        <v>44</v>
      </c>
      <c r="D23" s="54">
        <v>9</v>
      </c>
      <c r="E23" s="156" t="s">
        <v>4</v>
      </c>
      <c r="F23" s="55" t="s">
        <v>98</v>
      </c>
      <c r="G23" s="56" t="s">
        <v>1</v>
      </c>
      <c r="H23" s="57">
        <v>2</v>
      </c>
      <c r="I23" s="29"/>
      <c r="J23" s="78">
        <v>19</v>
      </c>
      <c r="K23" s="170" t="s">
        <v>51</v>
      </c>
      <c r="L23" s="170"/>
      <c r="M23" s="170"/>
      <c r="N23" s="170"/>
      <c r="O23" s="170"/>
      <c r="P23" s="170"/>
      <c r="Q23" s="170"/>
      <c r="R23" s="170"/>
      <c r="S23" s="84"/>
      <c r="T23" s="85">
        <v>5</v>
      </c>
      <c r="U23" s="85"/>
      <c r="V23" s="86"/>
      <c r="W23" s="81"/>
      <c r="X23" s="86"/>
      <c r="Y23" s="85">
        <v>5</v>
      </c>
      <c r="Z23" s="85"/>
      <c r="AA23" s="80"/>
      <c r="AB23" s="86"/>
      <c r="AC23" s="81"/>
      <c r="AD23" s="81"/>
      <c r="AE23" s="82"/>
      <c r="AF23" s="82"/>
      <c r="AG23" s="82"/>
      <c r="AH23" s="83">
        <f t="shared" si="0"/>
        <v>10</v>
      </c>
      <c r="AI23" s="1"/>
      <c r="AJ23" s="77"/>
      <c r="AK23" s="77"/>
      <c r="AL23" s="77"/>
      <c r="AM23" s="77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.75" customHeight="1">
      <c r="A24" s="58">
        <v>44825</v>
      </c>
      <c r="B24" s="59">
        <v>0.625</v>
      </c>
      <c r="C24" s="60" t="s">
        <v>38</v>
      </c>
      <c r="D24" s="61">
        <v>10</v>
      </c>
      <c r="E24" s="105" t="s">
        <v>4</v>
      </c>
      <c r="F24" s="62" t="s">
        <v>91</v>
      </c>
      <c r="G24" s="63" t="s">
        <v>1</v>
      </c>
      <c r="H24" s="64">
        <v>2</v>
      </c>
      <c r="I24" s="29"/>
      <c r="J24" s="78">
        <v>20</v>
      </c>
      <c r="K24" s="170" t="s">
        <v>88</v>
      </c>
      <c r="L24" s="170"/>
      <c r="M24" s="170"/>
      <c r="N24" s="170"/>
      <c r="O24" s="170"/>
      <c r="P24" s="170"/>
      <c r="Q24" s="170"/>
      <c r="R24" s="170"/>
      <c r="S24" s="84"/>
      <c r="T24" s="85"/>
      <c r="U24" s="85"/>
      <c r="V24" s="86"/>
      <c r="W24" s="81"/>
      <c r="X24" s="86"/>
      <c r="Y24" s="85"/>
      <c r="Z24" s="85"/>
      <c r="AA24" s="80"/>
      <c r="AB24" s="86"/>
      <c r="AC24" s="81"/>
      <c r="AD24" s="81"/>
      <c r="AE24" s="82">
        <v>5</v>
      </c>
      <c r="AF24" s="82">
        <v>5</v>
      </c>
      <c r="AG24" s="82"/>
      <c r="AH24" s="83">
        <f t="shared" si="0"/>
        <v>10</v>
      </c>
      <c r="AI24" s="1"/>
      <c r="AJ24" s="77"/>
      <c r="AK24" s="77"/>
      <c r="AL24" s="77"/>
      <c r="AM24" s="77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.75" customHeight="1">
      <c r="A25" s="58">
        <v>44825</v>
      </c>
      <c r="B25" s="59">
        <v>0.625</v>
      </c>
      <c r="C25" s="60"/>
      <c r="D25" s="61"/>
      <c r="E25" s="105"/>
      <c r="F25" s="62"/>
      <c r="G25" s="63" t="s">
        <v>1</v>
      </c>
      <c r="H25" s="64">
        <v>2</v>
      </c>
      <c r="I25" s="29"/>
      <c r="J25" s="78">
        <v>21</v>
      </c>
      <c r="K25" s="170" t="s">
        <v>20</v>
      </c>
      <c r="L25" s="170"/>
      <c r="M25" s="170"/>
      <c r="N25" s="170"/>
      <c r="O25" s="170"/>
      <c r="P25" s="170"/>
      <c r="Q25" s="170"/>
      <c r="R25" s="170"/>
      <c r="S25" s="84"/>
      <c r="T25" s="85"/>
      <c r="U25" s="85"/>
      <c r="V25" s="86"/>
      <c r="W25" s="86"/>
      <c r="X25" s="86"/>
      <c r="Y25" s="85">
        <v>5</v>
      </c>
      <c r="Z25" s="85"/>
      <c r="AA25" s="85"/>
      <c r="AB25" s="86">
        <v>5</v>
      </c>
      <c r="AC25" s="86">
        <v>5</v>
      </c>
      <c r="AD25" s="86"/>
      <c r="AE25" s="82"/>
      <c r="AF25" s="82"/>
      <c r="AG25" s="82"/>
      <c r="AH25" s="83">
        <f t="shared" si="0"/>
        <v>15</v>
      </c>
      <c r="AI25" s="1"/>
      <c r="AJ25" s="77"/>
      <c r="AK25" s="77"/>
      <c r="AL25" s="77"/>
      <c r="AM25" s="77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.75" customHeight="1">
      <c r="A26" s="58">
        <v>44825</v>
      </c>
      <c r="B26" s="59">
        <v>0.6666666666666666</v>
      </c>
      <c r="C26" s="60" t="s">
        <v>56</v>
      </c>
      <c r="D26" s="61">
        <v>9</v>
      </c>
      <c r="E26" s="105" t="s">
        <v>65</v>
      </c>
      <c r="F26" s="62" t="s">
        <v>99</v>
      </c>
      <c r="G26" s="63" t="s">
        <v>1</v>
      </c>
      <c r="H26" s="64">
        <v>2</v>
      </c>
      <c r="I26" s="29"/>
      <c r="J26" s="78">
        <v>22</v>
      </c>
      <c r="K26" s="170" t="s">
        <v>47</v>
      </c>
      <c r="L26" s="170"/>
      <c r="M26" s="170"/>
      <c r="N26" s="170"/>
      <c r="O26" s="170"/>
      <c r="P26" s="170"/>
      <c r="Q26" s="170"/>
      <c r="R26" s="170"/>
      <c r="S26" s="84"/>
      <c r="T26" s="85"/>
      <c r="U26" s="85"/>
      <c r="V26" s="86"/>
      <c r="W26" s="86"/>
      <c r="X26" s="86"/>
      <c r="Y26" s="85"/>
      <c r="Z26" s="85"/>
      <c r="AA26" s="85"/>
      <c r="AB26" s="86"/>
      <c r="AC26" s="86">
        <v>5</v>
      </c>
      <c r="AD26" s="86">
        <v>5</v>
      </c>
      <c r="AE26" s="82"/>
      <c r="AF26" s="82"/>
      <c r="AG26" s="82"/>
      <c r="AH26" s="83">
        <f t="shared" si="0"/>
        <v>10</v>
      </c>
      <c r="AI26" s="1"/>
      <c r="AJ26" s="77"/>
      <c r="AK26" s="77"/>
      <c r="AL26" s="77"/>
      <c r="AM26" s="77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.75" customHeight="1">
      <c r="A27" s="58">
        <v>44825</v>
      </c>
      <c r="B27" s="59">
        <v>0.6666666666666666</v>
      </c>
      <c r="C27" s="60" t="s">
        <v>44</v>
      </c>
      <c r="D27" s="61">
        <v>10</v>
      </c>
      <c r="E27" s="105" t="s">
        <v>4</v>
      </c>
      <c r="F27" s="62" t="s">
        <v>100</v>
      </c>
      <c r="G27" s="63" t="s">
        <v>1</v>
      </c>
      <c r="H27" s="64">
        <v>2</v>
      </c>
      <c r="I27" s="29"/>
      <c r="J27" s="78">
        <v>23</v>
      </c>
      <c r="K27" s="170" t="s">
        <v>18</v>
      </c>
      <c r="L27" s="170"/>
      <c r="M27" s="170"/>
      <c r="N27" s="170"/>
      <c r="O27" s="170"/>
      <c r="P27" s="170"/>
      <c r="Q27" s="170"/>
      <c r="R27" s="170"/>
      <c r="S27" s="84"/>
      <c r="T27" s="85"/>
      <c r="U27" s="80"/>
      <c r="V27" s="86"/>
      <c r="W27" s="86"/>
      <c r="X27" s="86">
        <v>5</v>
      </c>
      <c r="Y27" s="80">
        <v>5</v>
      </c>
      <c r="Z27" s="85">
        <v>5</v>
      </c>
      <c r="AA27" s="80"/>
      <c r="AB27" s="86"/>
      <c r="AC27" s="81"/>
      <c r="AD27" s="86"/>
      <c r="AE27" s="82"/>
      <c r="AF27" s="82"/>
      <c r="AG27" s="82"/>
      <c r="AH27" s="83">
        <f t="shared" si="0"/>
        <v>15</v>
      </c>
      <c r="AI27" s="1"/>
      <c r="AJ27" s="77"/>
      <c r="AK27" s="77"/>
      <c r="AL27" s="77"/>
      <c r="AM27" s="77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.75" customHeight="1">
      <c r="A28" s="58">
        <v>44825</v>
      </c>
      <c r="B28" s="59">
        <v>0.6666666666666666</v>
      </c>
      <c r="C28" s="60"/>
      <c r="D28" s="61"/>
      <c r="E28" s="105"/>
      <c r="F28" s="62"/>
      <c r="G28" s="63" t="s">
        <v>1</v>
      </c>
      <c r="H28" s="64">
        <v>2</v>
      </c>
      <c r="I28" s="29"/>
      <c r="J28" s="78">
        <v>24</v>
      </c>
      <c r="K28" s="170" t="s">
        <v>17</v>
      </c>
      <c r="L28" s="170"/>
      <c r="M28" s="170"/>
      <c r="N28" s="170"/>
      <c r="O28" s="170"/>
      <c r="P28" s="170"/>
      <c r="Q28" s="170"/>
      <c r="R28" s="170"/>
      <c r="S28" s="84"/>
      <c r="T28" s="85"/>
      <c r="U28" s="85"/>
      <c r="V28" s="86">
        <v>5</v>
      </c>
      <c r="W28" s="86">
        <v>5</v>
      </c>
      <c r="X28" s="86"/>
      <c r="Y28" s="85"/>
      <c r="Z28" s="85"/>
      <c r="AA28" s="85"/>
      <c r="AB28" s="86"/>
      <c r="AC28" s="86"/>
      <c r="AD28" s="86"/>
      <c r="AE28" s="82"/>
      <c r="AF28" s="82"/>
      <c r="AG28" s="82"/>
      <c r="AH28" s="83">
        <f t="shared" si="0"/>
        <v>10</v>
      </c>
      <c r="AI28" s="1"/>
      <c r="AJ28" s="77"/>
      <c r="AK28" s="77"/>
      <c r="AL28" s="77"/>
      <c r="AM28" s="77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.75" customHeight="1">
      <c r="A29" s="58">
        <v>44825</v>
      </c>
      <c r="B29" s="59">
        <v>0.7083333333333334</v>
      </c>
      <c r="C29" s="60" t="s">
        <v>42</v>
      </c>
      <c r="D29" s="61">
        <v>9</v>
      </c>
      <c r="E29" s="105" t="s">
        <v>4</v>
      </c>
      <c r="F29" s="61" t="s">
        <v>105</v>
      </c>
      <c r="G29" s="63" t="s">
        <v>1</v>
      </c>
      <c r="H29" s="64">
        <v>2</v>
      </c>
      <c r="I29" s="29"/>
      <c r="J29" s="78">
        <v>25</v>
      </c>
      <c r="K29" s="172" t="s">
        <v>54</v>
      </c>
      <c r="L29" s="172"/>
      <c r="M29" s="172"/>
      <c r="N29" s="172"/>
      <c r="O29" s="172"/>
      <c r="P29" s="172"/>
      <c r="Q29" s="172"/>
      <c r="R29" s="172"/>
      <c r="S29" s="84"/>
      <c r="T29" s="85"/>
      <c r="U29" s="85"/>
      <c r="V29" s="86">
        <v>5</v>
      </c>
      <c r="W29" s="86">
        <v>5</v>
      </c>
      <c r="X29" s="81"/>
      <c r="Y29" s="80"/>
      <c r="Z29" s="85"/>
      <c r="AA29" s="80"/>
      <c r="AB29" s="86"/>
      <c r="AC29" s="81"/>
      <c r="AD29" s="81"/>
      <c r="AE29" s="82"/>
      <c r="AF29" s="82"/>
      <c r="AG29" s="82"/>
      <c r="AH29" s="83">
        <f t="shared" si="0"/>
        <v>10</v>
      </c>
      <c r="AI29" s="1"/>
      <c r="AJ29" s="77"/>
      <c r="AK29" s="77"/>
      <c r="AL29" s="77"/>
      <c r="AM29" s="77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.75" customHeight="1">
      <c r="A30" s="58">
        <v>44825</v>
      </c>
      <c r="B30" s="59">
        <v>0.7083333333333334</v>
      </c>
      <c r="C30" s="105" t="s">
        <v>87</v>
      </c>
      <c r="D30" s="61">
        <v>10</v>
      </c>
      <c r="E30" s="105" t="s">
        <v>65</v>
      </c>
      <c r="F30" s="62" t="s">
        <v>106</v>
      </c>
      <c r="G30" s="63" t="s">
        <v>1</v>
      </c>
      <c r="H30" s="64">
        <v>2</v>
      </c>
      <c r="I30" s="29"/>
      <c r="J30" s="78">
        <v>26</v>
      </c>
      <c r="K30" s="170" t="s">
        <v>19</v>
      </c>
      <c r="L30" s="170"/>
      <c r="M30" s="170"/>
      <c r="N30" s="170"/>
      <c r="O30" s="170"/>
      <c r="P30" s="170"/>
      <c r="Q30" s="170"/>
      <c r="R30" s="170"/>
      <c r="S30" s="79"/>
      <c r="T30" s="85"/>
      <c r="U30" s="80"/>
      <c r="V30" s="86"/>
      <c r="W30" s="86"/>
      <c r="X30" s="86"/>
      <c r="Y30" s="85"/>
      <c r="Z30" s="85">
        <v>5</v>
      </c>
      <c r="AA30" s="80"/>
      <c r="AB30" s="86"/>
      <c r="AC30" s="81"/>
      <c r="AD30" s="81"/>
      <c r="AE30" s="82">
        <v>5</v>
      </c>
      <c r="AF30" s="82"/>
      <c r="AG30" s="82"/>
      <c r="AH30" s="83">
        <f t="shared" si="0"/>
        <v>10</v>
      </c>
      <c r="AI30" s="1"/>
      <c r="AJ30" s="77"/>
      <c r="AK30" s="77"/>
      <c r="AL30" s="77"/>
      <c r="AM30" s="77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.75" customHeight="1" thickBot="1">
      <c r="A31" s="65">
        <v>44825</v>
      </c>
      <c r="B31" s="66">
        <v>0.7083333333333334</v>
      </c>
      <c r="C31" s="155"/>
      <c r="D31" s="68"/>
      <c r="E31" s="155"/>
      <c r="F31" s="69"/>
      <c r="G31" s="110" t="s">
        <v>1</v>
      </c>
      <c r="H31" s="70">
        <v>2</v>
      </c>
      <c r="I31" s="29"/>
      <c r="J31" s="78">
        <v>27</v>
      </c>
      <c r="K31" s="170" t="s">
        <v>21</v>
      </c>
      <c r="L31" s="170"/>
      <c r="M31" s="170"/>
      <c r="N31" s="170"/>
      <c r="O31" s="170"/>
      <c r="P31" s="170"/>
      <c r="Q31" s="170"/>
      <c r="R31" s="170"/>
      <c r="S31" s="79"/>
      <c r="T31" s="85"/>
      <c r="U31" s="80"/>
      <c r="V31" s="86"/>
      <c r="W31" s="81"/>
      <c r="X31" s="87">
        <v>5</v>
      </c>
      <c r="Y31" s="80"/>
      <c r="Z31" s="79">
        <v>5</v>
      </c>
      <c r="AA31" s="85"/>
      <c r="AB31" s="88"/>
      <c r="AC31" s="86"/>
      <c r="AD31" s="81"/>
      <c r="AE31" s="82"/>
      <c r="AF31" s="82"/>
      <c r="AG31" s="82"/>
      <c r="AH31" s="83">
        <f t="shared" si="0"/>
        <v>10</v>
      </c>
      <c r="AI31" s="1"/>
      <c r="AJ31" s="77"/>
      <c r="AK31" s="77"/>
      <c r="AL31" s="77"/>
      <c r="AM31" s="77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.75" customHeight="1">
      <c r="A32" s="71">
        <v>44826</v>
      </c>
      <c r="B32" s="43">
        <v>0.625</v>
      </c>
      <c r="C32" s="48" t="s">
        <v>87</v>
      </c>
      <c r="D32" s="47">
        <v>9</v>
      </c>
      <c r="E32" s="157" t="s">
        <v>65</v>
      </c>
      <c r="F32" s="49" t="s">
        <v>107</v>
      </c>
      <c r="G32" s="72" t="s">
        <v>1</v>
      </c>
      <c r="H32" s="73">
        <v>3</v>
      </c>
      <c r="I32" s="29"/>
      <c r="J32" s="163">
        <v>28</v>
      </c>
      <c r="K32" s="171" t="s">
        <v>22</v>
      </c>
      <c r="L32" s="171"/>
      <c r="M32" s="171"/>
      <c r="N32" s="171"/>
      <c r="O32" s="171"/>
      <c r="P32" s="171"/>
      <c r="Q32" s="171"/>
      <c r="R32" s="171"/>
      <c r="S32" s="164"/>
      <c r="T32" s="166"/>
      <c r="U32" s="165"/>
      <c r="V32" s="166"/>
      <c r="W32" s="165"/>
      <c r="X32" s="164"/>
      <c r="Y32" s="165"/>
      <c r="Z32" s="164"/>
      <c r="AA32" s="166"/>
      <c r="AB32" s="164"/>
      <c r="AC32" s="166"/>
      <c r="AD32" s="165"/>
      <c r="AE32" s="167"/>
      <c r="AF32" s="167"/>
      <c r="AG32" s="167"/>
      <c r="AH32" s="168">
        <f t="shared" si="0"/>
        <v>0</v>
      </c>
      <c r="AI32" s="1"/>
      <c r="AJ32" s="77"/>
      <c r="AK32" s="77"/>
      <c r="AL32" s="77"/>
      <c r="AM32" s="77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.75" customHeight="1">
      <c r="A33" s="76">
        <v>44826</v>
      </c>
      <c r="B33" s="42">
        <v>0.625</v>
      </c>
      <c r="C33" s="45" t="s">
        <v>43</v>
      </c>
      <c r="D33" s="44">
        <v>10</v>
      </c>
      <c r="E33" s="106" t="s">
        <v>4</v>
      </c>
      <c r="F33" s="46" t="s">
        <v>101</v>
      </c>
      <c r="G33" s="74" t="s">
        <v>1</v>
      </c>
      <c r="H33" s="75">
        <v>3</v>
      </c>
      <c r="I33" s="29"/>
      <c r="J33" s="163">
        <v>29</v>
      </c>
      <c r="K33" s="171" t="s">
        <v>24</v>
      </c>
      <c r="L33" s="171"/>
      <c r="M33" s="171"/>
      <c r="N33" s="171"/>
      <c r="O33" s="171"/>
      <c r="P33" s="171"/>
      <c r="Q33" s="171"/>
      <c r="R33" s="171"/>
      <c r="S33" s="169"/>
      <c r="T33" s="166"/>
      <c r="U33" s="165"/>
      <c r="V33" s="166"/>
      <c r="W33" s="165"/>
      <c r="X33" s="169"/>
      <c r="Y33" s="165"/>
      <c r="Z33" s="169"/>
      <c r="AA33" s="166"/>
      <c r="AB33" s="169"/>
      <c r="AC33" s="166"/>
      <c r="AD33" s="165"/>
      <c r="AE33" s="167"/>
      <c r="AF33" s="167"/>
      <c r="AG33" s="167"/>
      <c r="AH33" s="168">
        <f t="shared" si="0"/>
        <v>0</v>
      </c>
      <c r="AI33" s="1"/>
      <c r="AJ33" s="77"/>
      <c r="AK33" s="77"/>
      <c r="AL33" s="77"/>
      <c r="AM33" s="77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.75" customHeight="1">
      <c r="A34" s="76">
        <v>44826</v>
      </c>
      <c r="B34" s="42">
        <v>0.625</v>
      </c>
      <c r="C34" s="45"/>
      <c r="D34" s="44"/>
      <c r="E34" s="106"/>
      <c r="F34" s="46"/>
      <c r="G34" s="74" t="s">
        <v>1</v>
      </c>
      <c r="H34" s="75">
        <v>3</v>
      </c>
      <c r="I34" s="29"/>
      <c r="J34" s="78">
        <v>30</v>
      </c>
      <c r="K34" s="170" t="s">
        <v>55</v>
      </c>
      <c r="L34" s="170"/>
      <c r="M34" s="170"/>
      <c r="N34" s="170"/>
      <c r="O34" s="170"/>
      <c r="P34" s="170"/>
      <c r="Q34" s="170"/>
      <c r="R34" s="170"/>
      <c r="S34" s="84"/>
      <c r="T34" s="85"/>
      <c r="U34" s="80"/>
      <c r="V34" s="86"/>
      <c r="W34" s="81"/>
      <c r="X34" s="87"/>
      <c r="Y34" s="80"/>
      <c r="Z34" s="84">
        <v>5</v>
      </c>
      <c r="AA34" s="85"/>
      <c r="AB34" s="87">
        <v>5</v>
      </c>
      <c r="AC34" s="86"/>
      <c r="AD34" s="81"/>
      <c r="AE34" s="82"/>
      <c r="AF34" s="82"/>
      <c r="AG34" s="82"/>
      <c r="AH34" s="83">
        <f t="shared" si="0"/>
        <v>10</v>
      </c>
      <c r="AI34" s="1"/>
      <c r="AJ34" s="77"/>
      <c r="AK34" s="77"/>
      <c r="AL34" s="77"/>
      <c r="AM34" s="77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.75" customHeight="1">
      <c r="A35" s="76">
        <v>44826</v>
      </c>
      <c r="B35" s="42">
        <v>0.6666666666666666</v>
      </c>
      <c r="C35" s="45" t="s">
        <v>43</v>
      </c>
      <c r="D35" s="44">
        <v>9</v>
      </c>
      <c r="E35" s="106" t="s">
        <v>4</v>
      </c>
      <c r="F35" s="46" t="s">
        <v>103</v>
      </c>
      <c r="G35" s="74" t="s">
        <v>1</v>
      </c>
      <c r="H35" s="75">
        <v>3</v>
      </c>
      <c r="I35" s="29"/>
      <c r="J35" s="78">
        <v>31</v>
      </c>
      <c r="K35" s="170"/>
      <c r="L35" s="170"/>
      <c r="M35" s="170"/>
      <c r="N35" s="170"/>
      <c r="O35" s="170"/>
      <c r="P35" s="170"/>
      <c r="Q35" s="170"/>
      <c r="R35" s="170"/>
      <c r="S35" s="84"/>
      <c r="T35" s="85"/>
      <c r="U35" s="80"/>
      <c r="V35" s="86"/>
      <c r="W35" s="81"/>
      <c r="X35" s="87"/>
      <c r="Y35" s="80"/>
      <c r="Z35" s="84"/>
      <c r="AA35" s="85"/>
      <c r="AB35" s="87"/>
      <c r="AC35" s="86"/>
      <c r="AD35" s="81"/>
      <c r="AE35" s="82"/>
      <c r="AF35" s="82"/>
      <c r="AG35" s="82"/>
      <c r="AH35" s="83">
        <f t="shared" si="0"/>
        <v>0</v>
      </c>
      <c r="AI35" s="1"/>
      <c r="AJ35" s="77"/>
      <c r="AK35" s="77"/>
      <c r="AL35" s="77"/>
      <c r="AM35" s="77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.75" customHeight="1">
      <c r="A36" s="76">
        <v>44826</v>
      </c>
      <c r="B36" s="42">
        <v>0.6666666666666666</v>
      </c>
      <c r="C36" s="45" t="s">
        <v>40</v>
      </c>
      <c r="D36" s="44">
        <v>10</v>
      </c>
      <c r="E36" s="106" t="s">
        <v>4</v>
      </c>
      <c r="F36" s="46" t="s">
        <v>104</v>
      </c>
      <c r="G36" s="74" t="s">
        <v>1</v>
      </c>
      <c r="H36" s="75">
        <v>3</v>
      </c>
      <c r="I36" s="29"/>
      <c r="J36" s="78">
        <v>32</v>
      </c>
      <c r="K36" s="170"/>
      <c r="L36" s="170"/>
      <c r="M36" s="170"/>
      <c r="N36" s="170"/>
      <c r="O36" s="170"/>
      <c r="P36" s="170"/>
      <c r="Q36" s="170"/>
      <c r="R36" s="170"/>
      <c r="S36" s="79"/>
      <c r="T36" s="85"/>
      <c r="U36" s="80"/>
      <c r="V36" s="86"/>
      <c r="W36" s="81"/>
      <c r="X36" s="88"/>
      <c r="Y36" s="80"/>
      <c r="Z36" s="79"/>
      <c r="AA36" s="85"/>
      <c r="AB36" s="88"/>
      <c r="AC36" s="86"/>
      <c r="AD36" s="81"/>
      <c r="AE36" s="82"/>
      <c r="AF36" s="82"/>
      <c r="AG36" s="82"/>
      <c r="AH36" s="83">
        <f t="shared" si="0"/>
        <v>0</v>
      </c>
      <c r="AI36" s="1"/>
      <c r="AJ36" s="77"/>
      <c r="AK36" s="77"/>
      <c r="AL36" s="77"/>
      <c r="AM36" s="77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.75" customHeight="1">
      <c r="A37" s="76">
        <v>44826</v>
      </c>
      <c r="B37" s="42">
        <v>0.6666666666666666</v>
      </c>
      <c r="C37" s="45"/>
      <c r="D37" s="44"/>
      <c r="E37" s="106"/>
      <c r="F37" s="46"/>
      <c r="G37" s="74" t="s">
        <v>1</v>
      </c>
      <c r="H37" s="75">
        <v>3</v>
      </c>
      <c r="I37" s="29"/>
      <c r="J37" s="78">
        <v>33</v>
      </c>
      <c r="K37" s="170"/>
      <c r="L37" s="170"/>
      <c r="M37" s="170"/>
      <c r="N37" s="170"/>
      <c r="O37" s="170"/>
      <c r="P37" s="170"/>
      <c r="Q37" s="170"/>
      <c r="R37" s="170"/>
      <c r="S37" s="84"/>
      <c r="T37" s="80"/>
      <c r="U37" s="85"/>
      <c r="V37" s="81"/>
      <c r="W37" s="86"/>
      <c r="X37" s="87"/>
      <c r="Y37" s="85"/>
      <c r="Z37" s="84"/>
      <c r="AA37" s="80"/>
      <c r="AB37" s="87"/>
      <c r="AC37" s="81"/>
      <c r="AD37" s="86"/>
      <c r="AE37" s="82"/>
      <c r="AF37" s="82"/>
      <c r="AG37" s="82"/>
      <c r="AH37" s="83">
        <f t="shared" si="0"/>
        <v>0</v>
      </c>
      <c r="AI37" s="1"/>
      <c r="AJ37" s="77"/>
      <c r="AK37" s="77"/>
      <c r="AL37" s="77"/>
      <c r="AM37" s="77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.75" customHeight="1">
      <c r="A38" s="76">
        <v>44826</v>
      </c>
      <c r="B38" s="42">
        <v>0.7083333333333334</v>
      </c>
      <c r="C38" s="45" t="s">
        <v>40</v>
      </c>
      <c r="D38" s="44">
        <v>9</v>
      </c>
      <c r="E38" s="106" t="s">
        <v>4</v>
      </c>
      <c r="F38" s="46" t="s">
        <v>108</v>
      </c>
      <c r="G38" s="74" t="s">
        <v>1</v>
      </c>
      <c r="H38" s="75">
        <v>3</v>
      </c>
      <c r="I38" s="29"/>
      <c r="J38" s="78">
        <v>34</v>
      </c>
      <c r="K38" s="170"/>
      <c r="L38" s="170"/>
      <c r="M38" s="170"/>
      <c r="N38" s="170"/>
      <c r="O38" s="170"/>
      <c r="P38" s="170"/>
      <c r="Q38" s="170"/>
      <c r="R38" s="170"/>
      <c r="S38" s="79"/>
      <c r="T38" s="80"/>
      <c r="U38" s="85"/>
      <c r="V38" s="81"/>
      <c r="W38" s="86"/>
      <c r="X38" s="88"/>
      <c r="Y38" s="85"/>
      <c r="Z38" s="79"/>
      <c r="AA38" s="80"/>
      <c r="AB38" s="88"/>
      <c r="AC38" s="81"/>
      <c r="AD38" s="86"/>
      <c r="AE38" s="82"/>
      <c r="AF38" s="82"/>
      <c r="AG38" s="82"/>
      <c r="AH38" s="83">
        <f t="shared" si="0"/>
        <v>0</v>
      </c>
      <c r="AI38" s="1"/>
      <c r="AJ38" s="77"/>
      <c r="AK38" s="77"/>
      <c r="AL38" s="77"/>
      <c r="AM38" s="77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.75" customHeight="1">
      <c r="A39" s="76">
        <v>44826</v>
      </c>
      <c r="B39" s="42">
        <v>0.7083333333333334</v>
      </c>
      <c r="C39" s="45" t="s">
        <v>37</v>
      </c>
      <c r="D39" s="44">
        <v>10</v>
      </c>
      <c r="E39" s="106" t="s">
        <v>4</v>
      </c>
      <c r="F39" s="46" t="s">
        <v>106</v>
      </c>
      <c r="G39" s="74" t="s">
        <v>1</v>
      </c>
      <c r="H39" s="75">
        <v>3</v>
      </c>
      <c r="I39" s="29"/>
      <c r="J39" s="78">
        <v>35</v>
      </c>
      <c r="K39" s="170"/>
      <c r="L39" s="170"/>
      <c r="M39" s="170"/>
      <c r="N39" s="170"/>
      <c r="O39" s="170"/>
      <c r="P39" s="170"/>
      <c r="Q39" s="170"/>
      <c r="R39" s="170"/>
      <c r="S39" s="84"/>
      <c r="T39" s="85"/>
      <c r="U39" s="80"/>
      <c r="V39" s="86"/>
      <c r="W39" s="81"/>
      <c r="X39" s="87"/>
      <c r="Y39" s="80"/>
      <c r="Z39" s="84"/>
      <c r="AA39" s="85"/>
      <c r="AB39" s="87"/>
      <c r="AC39" s="86"/>
      <c r="AD39" s="81"/>
      <c r="AE39" s="82"/>
      <c r="AF39" s="82"/>
      <c r="AG39" s="82"/>
      <c r="AH39" s="83">
        <f t="shared" si="0"/>
        <v>0</v>
      </c>
      <c r="AI39" s="1"/>
      <c r="AJ39" s="77"/>
      <c r="AK39" s="77"/>
      <c r="AL39" s="77"/>
      <c r="AM39" s="77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.75" customHeight="1" thickBot="1">
      <c r="A40" s="148">
        <v>44826</v>
      </c>
      <c r="B40" s="149">
        <v>0.7083333333333334</v>
      </c>
      <c r="C40" s="150"/>
      <c r="D40" s="151"/>
      <c r="E40" s="158"/>
      <c r="F40" s="152"/>
      <c r="G40" s="153" t="s">
        <v>1</v>
      </c>
      <c r="H40" s="154">
        <v>3</v>
      </c>
      <c r="I40" s="29"/>
      <c r="J40" s="78">
        <v>36</v>
      </c>
      <c r="K40" s="170"/>
      <c r="L40" s="170"/>
      <c r="M40" s="170"/>
      <c r="N40" s="170"/>
      <c r="O40" s="170"/>
      <c r="P40" s="170"/>
      <c r="Q40" s="170"/>
      <c r="R40" s="170"/>
      <c r="S40" s="84"/>
      <c r="T40" s="85"/>
      <c r="U40" s="80"/>
      <c r="V40" s="86"/>
      <c r="W40" s="81"/>
      <c r="X40" s="87"/>
      <c r="Y40" s="80"/>
      <c r="Z40" s="84"/>
      <c r="AA40" s="85"/>
      <c r="AB40" s="87"/>
      <c r="AC40" s="86"/>
      <c r="AD40" s="81"/>
      <c r="AE40" s="82"/>
      <c r="AF40" s="82"/>
      <c r="AG40" s="82"/>
      <c r="AH40" s="83">
        <f t="shared" si="0"/>
        <v>0</v>
      </c>
      <c r="AI40" s="1"/>
      <c r="AJ40" s="77"/>
      <c r="AK40" s="77"/>
      <c r="AL40" s="77"/>
      <c r="AM40" s="77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.75" customHeight="1">
      <c r="A41" s="51">
        <v>44827</v>
      </c>
      <c r="B41" s="52">
        <v>0.625</v>
      </c>
      <c r="C41" s="53" t="s">
        <v>36</v>
      </c>
      <c r="D41" s="54">
        <v>9</v>
      </c>
      <c r="E41" s="156" t="s">
        <v>4</v>
      </c>
      <c r="F41" s="55" t="s">
        <v>109</v>
      </c>
      <c r="G41" s="56" t="s">
        <v>1</v>
      </c>
      <c r="H41" s="57">
        <v>2</v>
      </c>
      <c r="I41" s="29"/>
      <c r="J41" s="78">
        <v>37</v>
      </c>
      <c r="K41" s="170"/>
      <c r="L41" s="170"/>
      <c r="M41" s="170"/>
      <c r="N41" s="170"/>
      <c r="O41" s="170"/>
      <c r="P41" s="170"/>
      <c r="Q41" s="170"/>
      <c r="R41" s="170"/>
      <c r="S41" s="79"/>
      <c r="T41" s="85"/>
      <c r="U41" s="80"/>
      <c r="V41" s="86"/>
      <c r="W41" s="81"/>
      <c r="X41" s="88"/>
      <c r="Y41" s="80"/>
      <c r="Z41" s="79"/>
      <c r="AA41" s="85"/>
      <c r="AB41" s="88"/>
      <c r="AC41" s="86"/>
      <c r="AD41" s="81"/>
      <c r="AE41" s="82"/>
      <c r="AF41" s="82"/>
      <c r="AG41" s="82"/>
      <c r="AH41" s="83">
        <f t="shared" si="0"/>
        <v>0</v>
      </c>
      <c r="AI41" s="1"/>
      <c r="AJ41" s="77"/>
      <c r="AK41" s="77"/>
      <c r="AL41" s="77"/>
      <c r="AM41" s="77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.75" customHeight="1">
      <c r="A42" s="58">
        <v>44827</v>
      </c>
      <c r="B42" s="59">
        <v>0.625</v>
      </c>
      <c r="C42" s="60" t="s">
        <v>45</v>
      </c>
      <c r="D42" s="61">
        <v>10</v>
      </c>
      <c r="E42" s="105" t="s">
        <v>4</v>
      </c>
      <c r="F42" s="62" t="s">
        <v>110</v>
      </c>
      <c r="G42" s="63" t="s">
        <v>1</v>
      </c>
      <c r="H42" s="64">
        <v>2</v>
      </c>
      <c r="I42" s="29"/>
      <c r="J42" s="78">
        <v>38</v>
      </c>
      <c r="K42" s="170"/>
      <c r="L42" s="170"/>
      <c r="M42" s="170"/>
      <c r="N42" s="170"/>
      <c r="O42" s="170"/>
      <c r="P42" s="170"/>
      <c r="Q42" s="170"/>
      <c r="R42" s="170"/>
      <c r="S42" s="84"/>
      <c r="T42" s="80"/>
      <c r="U42" s="85"/>
      <c r="V42" s="81"/>
      <c r="W42" s="86"/>
      <c r="X42" s="87"/>
      <c r="Y42" s="85"/>
      <c r="Z42" s="84"/>
      <c r="AA42" s="80"/>
      <c r="AB42" s="87"/>
      <c r="AC42" s="81"/>
      <c r="AD42" s="86"/>
      <c r="AE42" s="82"/>
      <c r="AF42" s="82"/>
      <c r="AG42" s="82"/>
      <c r="AH42" s="83">
        <f t="shared" si="0"/>
        <v>0</v>
      </c>
      <c r="AI42" s="1"/>
      <c r="AJ42" s="77"/>
      <c r="AK42" s="77"/>
      <c r="AL42" s="77"/>
      <c r="AM42" s="77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77"/>
      <c r="BA42" s="77"/>
      <c r="BB42" s="77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.75" customHeight="1">
      <c r="A43" s="58">
        <v>44827</v>
      </c>
      <c r="B43" s="59">
        <v>0.625</v>
      </c>
      <c r="C43" s="60"/>
      <c r="D43" s="61"/>
      <c r="E43" s="105"/>
      <c r="F43" s="62"/>
      <c r="G43" s="63" t="s">
        <v>1</v>
      </c>
      <c r="H43" s="64">
        <v>2</v>
      </c>
      <c r="I43" s="29"/>
      <c r="J43" s="78">
        <v>39</v>
      </c>
      <c r="K43" s="170"/>
      <c r="L43" s="170"/>
      <c r="M43" s="170"/>
      <c r="N43" s="170"/>
      <c r="O43" s="170"/>
      <c r="P43" s="170"/>
      <c r="Q43" s="170"/>
      <c r="R43" s="170"/>
      <c r="S43" s="79"/>
      <c r="T43" s="80"/>
      <c r="U43" s="85"/>
      <c r="V43" s="81"/>
      <c r="W43" s="86"/>
      <c r="X43" s="88"/>
      <c r="Y43" s="85"/>
      <c r="Z43" s="79"/>
      <c r="AA43" s="80"/>
      <c r="AB43" s="88"/>
      <c r="AC43" s="81"/>
      <c r="AD43" s="86"/>
      <c r="AE43" s="82"/>
      <c r="AF43" s="82"/>
      <c r="AG43" s="82"/>
      <c r="AH43" s="83">
        <f t="shared" si="0"/>
        <v>0</v>
      </c>
      <c r="AI43" s="1"/>
      <c r="AJ43" s="77"/>
      <c r="AK43" s="77"/>
      <c r="AL43" s="77"/>
      <c r="AM43" s="77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77"/>
      <c r="BA43" s="77"/>
      <c r="BB43" s="77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.75" customHeight="1">
      <c r="A44" s="58">
        <v>44827</v>
      </c>
      <c r="B44" s="59">
        <v>0.6666666666666666</v>
      </c>
      <c r="C44" s="60" t="s">
        <v>36</v>
      </c>
      <c r="D44" s="61">
        <v>10</v>
      </c>
      <c r="E44" s="105" t="s">
        <v>4</v>
      </c>
      <c r="F44" s="62" t="s">
        <v>111</v>
      </c>
      <c r="G44" s="63" t="s">
        <v>1</v>
      </c>
      <c r="H44" s="64">
        <v>2</v>
      </c>
      <c r="I44" s="29"/>
      <c r="J44" s="78">
        <v>40</v>
      </c>
      <c r="K44" s="170"/>
      <c r="L44" s="170"/>
      <c r="M44" s="170"/>
      <c r="N44" s="170"/>
      <c r="O44" s="170"/>
      <c r="P44" s="170"/>
      <c r="Q44" s="170"/>
      <c r="R44" s="170"/>
      <c r="S44" s="84"/>
      <c r="T44" s="85"/>
      <c r="U44" s="80"/>
      <c r="V44" s="86"/>
      <c r="W44" s="81"/>
      <c r="X44" s="87"/>
      <c r="Y44" s="80"/>
      <c r="Z44" s="84"/>
      <c r="AA44" s="85"/>
      <c r="AB44" s="87"/>
      <c r="AC44" s="86"/>
      <c r="AD44" s="81"/>
      <c r="AE44" s="82"/>
      <c r="AF44" s="82"/>
      <c r="AG44" s="82"/>
      <c r="AH44" s="83">
        <f t="shared" si="0"/>
        <v>0</v>
      </c>
      <c r="AI44" s="1"/>
      <c r="AJ44" s="77"/>
      <c r="AK44" s="77"/>
      <c r="AL44" s="77"/>
      <c r="AM44" s="77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77"/>
      <c r="BA44" s="77"/>
      <c r="BB44" s="77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.75" customHeight="1">
      <c r="A45" s="58">
        <v>44827</v>
      </c>
      <c r="B45" s="59">
        <v>0.6666666666666666</v>
      </c>
      <c r="C45" s="60" t="s">
        <v>61</v>
      </c>
      <c r="D45" s="61">
        <v>9</v>
      </c>
      <c r="E45" s="105" t="s">
        <v>4</v>
      </c>
      <c r="F45" s="62" t="s">
        <v>112</v>
      </c>
      <c r="G45" s="63" t="s">
        <v>1</v>
      </c>
      <c r="H45" s="64">
        <v>2</v>
      </c>
      <c r="I45" s="29"/>
      <c r="J45" s="78">
        <v>41</v>
      </c>
      <c r="K45" s="170"/>
      <c r="L45" s="170"/>
      <c r="M45" s="170"/>
      <c r="N45" s="170"/>
      <c r="O45" s="170"/>
      <c r="P45" s="170"/>
      <c r="Q45" s="170"/>
      <c r="R45" s="170"/>
      <c r="S45" s="84"/>
      <c r="T45" s="85"/>
      <c r="U45" s="80"/>
      <c r="V45" s="86"/>
      <c r="W45" s="81"/>
      <c r="X45" s="87"/>
      <c r="Y45" s="80"/>
      <c r="Z45" s="84"/>
      <c r="AA45" s="85"/>
      <c r="AB45" s="87"/>
      <c r="AC45" s="86"/>
      <c r="AD45" s="81"/>
      <c r="AE45" s="82"/>
      <c r="AF45" s="82"/>
      <c r="AG45" s="82"/>
      <c r="AH45" s="83">
        <f t="shared" si="0"/>
        <v>0</v>
      </c>
      <c r="AI45" s="1"/>
      <c r="AJ45" s="77"/>
      <c r="AK45" s="77"/>
      <c r="AL45" s="77"/>
      <c r="AM45" s="77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77"/>
      <c r="BA45" s="77"/>
      <c r="BB45" s="77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.75" customHeight="1">
      <c r="A46" s="58">
        <v>44827</v>
      </c>
      <c r="B46" s="59">
        <v>0.6666666666666666</v>
      </c>
      <c r="C46" s="60"/>
      <c r="D46" s="61"/>
      <c r="E46" s="105"/>
      <c r="F46" s="62"/>
      <c r="G46" s="63" t="s">
        <v>1</v>
      </c>
      <c r="H46" s="64">
        <v>2</v>
      </c>
      <c r="I46" s="29"/>
      <c r="J46" s="78">
        <v>42</v>
      </c>
      <c r="K46" s="170"/>
      <c r="L46" s="170"/>
      <c r="M46" s="170"/>
      <c r="N46" s="170"/>
      <c r="O46" s="170"/>
      <c r="P46" s="170"/>
      <c r="Q46" s="170"/>
      <c r="R46" s="170"/>
      <c r="S46" s="84"/>
      <c r="T46" s="85"/>
      <c r="U46" s="80"/>
      <c r="V46" s="86"/>
      <c r="W46" s="81"/>
      <c r="X46" s="87"/>
      <c r="Y46" s="80"/>
      <c r="Z46" s="84"/>
      <c r="AA46" s="85"/>
      <c r="AB46" s="87"/>
      <c r="AC46" s="86"/>
      <c r="AD46" s="81"/>
      <c r="AE46" s="82"/>
      <c r="AF46" s="82"/>
      <c r="AG46" s="82"/>
      <c r="AH46" s="83">
        <f t="shared" si="0"/>
        <v>0</v>
      </c>
      <c r="AI46" s="1"/>
      <c r="AJ46" s="77"/>
      <c r="AK46" s="77"/>
      <c r="AL46" s="77"/>
      <c r="AM46" s="77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77"/>
      <c r="BA46" s="77"/>
      <c r="BB46" s="77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.75" customHeight="1">
      <c r="A47" s="58">
        <v>44827</v>
      </c>
      <c r="B47" s="59">
        <v>0.7083333333333334</v>
      </c>
      <c r="C47" s="60" t="s">
        <v>42</v>
      </c>
      <c r="D47" s="61">
        <v>10</v>
      </c>
      <c r="E47" s="105" t="s">
        <v>4</v>
      </c>
      <c r="F47" s="62" t="s">
        <v>102</v>
      </c>
      <c r="G47" s="63" t="s">
        <v>1</v>
      </c>
      <c r="H47" s="64">
        <v>2</v>
      </c>
      <c r="I47" s="29"/>
      <c r="J47" s="78">
        <v>43</v>
      </c>
      <c r="K47" s="170"/>
      <c r="L47" s="170"/>
      <c r="M47" s="170"/>
      <c r="N47" s="170"/>
      <c r="O47" s="170"/>
      <c r="P47" s="170"/>
      <c r="Q47" s="170"/>
      <c r="R47" s="170"/>
      <c r="S47" s="84"/>
      <c r="T47" s="85"/>
      <c r="U47" s="80"/>
      <c r="V47" s="86"/>
      <c r="W47" s="81"/>
      <c r="X47" s="87"/>
      <c r="Y47" s="80"/>
      <c r="Z47" s="84"/>
      <c r="AA47" s="85"/>
      <c r="AB47" s="87"/>
      <c r="AC47" s="86"/>
      <c r="AD47" s="81"/>
      <c r="AE47" s="82"/>
      <c r="AF47" s="82"/>
      <c r="AG47" s="82"/>
      <c r="AH47" s="83">
        <f t="shared" si="0"/>
        <v>0</v>
      </c>
      <c r="AI47" s="1"/>
      <c r="AJ47" s="77"/>
      <c r="AK47" s="77"/>
      <c r="AL47" s="77"/>
      <c r="AM47" s="77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77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.75" customHeight="1">
      <c r="A48" s="58">
        <v>44827</v>
      </c>
      <c r="B48" s="59">
        <v>0.7083333333333334</v>
      </c>
      <c r="C48" s="60"/>
      <c r="D48" s="61"/>
      <c r="E48" s="105"/>
      <c r="F48" s="62"/>
      <c r="G48" s="63" t="s">
        <v>1</v>
      </c>
      <c r="H48" s="64">
        <v>2</v>
      </c>
      <c r="I48" s="29"/>
      <c r="J48" s="78">
        <v>44</v>
      </c>
      <c r="K48" s="170"/>
      <c r="L48" s="170"/>
      <c r="M48" s="170"/>
      <c r="N48" s="170"/>
      <c r="O48" s="170"/>
      <c r="P48" s="170"/>
      <c r="Q48" s="170"/>
      <c r="R48" s="170"/>
      <c r="S48" s="84"/>
      <c r="T48" s="85"/>
      <c r="U48" s="80"/>
      <c r="V48" s="86"/>
      <c r="W48" s="81"/>
      <c r="X48" s="87"/>
      <c r="Y48" s="80"/>
      <c r="Z48" s="84"/>
      <c r="AA48" s="85"/>
      <c r="AB48" s="87"/>
      <c r="AC48" s="86"/>
      <c r="AD48" s="81"/>
      <c r="AE48" s="82"/>
      <c r="AF48" s="82"/>
      <c r="AG48" s="82"/>
      <c r="AH48" s="83">
        <f t="shared" si="0"/>
        <v>0</v>
      </c>
      <c r="AI48" s="1"/>
      <c r="AJ48" s="77"/>
      <c r="AK48" s="77"/>
      <c r="AL48" s="77"/>
      <c r="AM48" s="77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77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.75" customHeight="1" thickBot="1">
      <c r="A49" s="65">
        <v>44827</v>
      </c>
      <c r="B49" s="66">
        <v>0.7083333333333334</v>
      </c>
      <c r="C49" s="67"/>
      <c r="D49" s="68"/>
      <c r="E49" s="155"/>
      <c r="F49" s="69"/>
      <c r="G49" s="110" t="s">
        <v>1</v>
      </c>
      <c r="H49" s="70">
        <v>2</v>
      </c>
      <c r="I49" s="29"/>
      <c r="J49" s="89">
        <v>45</v>
      </c>
      <c r="K49" s="176"/>
      <c r="L49" s="176"/>
      <c r="M49" s="176"/>
      <c r="N49" s="176"/>
      <c r="O49" s="176"/>
      <c r="P49" s="176"/>
      <c r="Q49" s="176"/>
      <c r="R49" s="176"/>
      <c r="S49" s="90"/>
      <c r="T49" s="91"/>
      <c r="U49" s="92"/>
      <c r="V49" s="93"/>
      <c r="W49" s="94"/>
      <c r="X49" s="95"/>
      <c r="Y49" s="92"/>
      <c r="Z49" s="90"/>
      <c r="AA49" s="91"/>
      <c r="AB49" s="95"/>
      <c r="AC49" s="93"/>
      <c r="AD49" s="94"/>
      <c r="AE49" s="96"/>
      <c r="AF49" s="96"/>
      <c r="AG49" s="96"/>
      <c r="AH49" s="97">
        <f t="shared" si="0"/>
        <v>0</v>
      </c>
      <c r="AI49" s="1"/>
      <c r="AJ49" s="77"/>
      <c r="AK49" s="77"/>
      <c r="AL49" s="77"/>
      <c r="AM49" s="77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77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39" ht="12.75" customHeight="1">
      <c r="A50" s="35"/>
      <c r="B50" s="36"/>
      <c r="C50" s="37"/>
      <c r="D50" s="38"/>
      <c r="E50" s="37"/>
      <c r="F50" s="39"/>
      <c r="G50" s="38"/>
      <c r="H50" s="40"/>
      <c r="I50" s="30"/>
      <c r="J50" s="1"/>
      <c r="K50" s="26"/>
      <c r="L50" s="26"/>
      <c r="M50" s="26"/>
      <c r="N50" s="26"/>
      <c r="O50" s="26"/>
      <c r="P50" s="26"/>
      <c r="Q50" s="26"/>
      <c r="R50" s="26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1"/>
      <c r="AJ50" s="1"/>
      <c r="AK50" s="1"/>
      <c r="AL50" s="1"/>
      <c r="AM50" s="1"/>
    </row>
    <row r="51" spans="1:39" ht="12.75">
      <c r="A51" s="17"/>
      <c r="B51" s="36"/>
      <c r="C51" s="26"/>
      <c r="D51" s="27"/>
      <c r="E51" s="27"/>
      <c r="F51" s="16"/>
      <c r="G51" s="16"/>
      <c r="H51" s="28"/>
      <c r="I51" s="28"/>
      <c r="J51" s="20"/>
      <c r="K51" s="20"/>
      <c r="L51" s="19"/>
      <c r="M51" s="19"/>
      <c r="N51" s="19"/>
      <c r="O51" s="19"/>
      <c r="AH51" s="1"/>
      <c r="AI51" s="1"/>
      <c r="AJ51" s="1"/>
      <c r="AK51" s="1"/>
      <c r="AL51" s="1"/>
      <c r="AM51" s="1"/>
    </row>
    <row r="52" spans="1:39" ht="12.75">
      <c r="A52" s="9"/>
      <c r="B52" s="26"/>
      <c r="C52" s="15"/>
      <c r="D52" s="15"/>
      <c r="E52" s="15"/>
      <c r="F52" s="10"/>
      <c r="G52" s="8"/>
      <c r="H52" s="12"/>
      <c r="I52" s="8"/>
      <c r="AH52" s="1"/>
      <c r="AI52" s="1"/>
      <c r="AJ52" s="1"/>
      <c r="AK52" s="1"/>
      <c r="AL52" s="1"/>
      <c r="AM52" s="1"/>
    </row>
    <row r="53" spans="1:34" ht="12.75">
      <c r="A53" s="10"/>
      <c r="B53" s="173" t="s">
        <v>31</v>
      </c>
      <c r="C53" s="173"/>
      <c r="D53" s="173"/>
      <c r="E53" s="173"/>
      <c r="F53" s="109"/>
      <c r="G53" s="109"/>
      <c r="H53" s="13"/>
      <c r="X53" s="173" t="s">
        <v>33</v>
      </c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</row>
    <row r="54" spans="1:22" ht="12.75">
      <c r="A54" s="10"/>
      <c r="F54" s="34"/>
      <c r="G54" s="34"/>
      <c r="H54" s="3"/>
      <c r="U54" s="10"/>
      <c r="V54" s="32"/>
    </row>
    <row r="55" spans="1:34" ht="12.75">
      <c r="A55" s="10"/>
      <c r="F55" s="34"/>
      <c r="G55" s="34"/>
      <c r="H55" s="3"/>
      <c r="U55" s="7"/>
      <c r="V55" s="17"/>
      <c r="X55" s="174">
        <v>44802</v>
      </c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</row>
    <row r="56" spans="1:34" ht="12.75">
      <c r="A56" s="10"/>
      <c r="B56" s="173" t="s">
        <v>7</v>
      </c>
      <c r="C56" s="173"/>
      <c r="D56" s="173"/>
      <c r="E56" s="173"/>
      <c r="F56" s="10"/>
      <c r="G56" s="3"/>
      <c r="H56" s="3"/>
      <c r="X56" s="173" t="s">
        <v>34</v>
      </c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</row>
    <row r="57" spans="1:34" ht="12.75">
      <c r="A57" s="10"/>
      <c r="B57" s="173" t="s">
        <v>32</v>
      </c>
      <c r="C57" s="173"/>
      <c r="D57" s="173"/>
      <c r="E57" s="173"/>
      <c r="F57" s="10"/>
      <c r="G57" s="3"/>
      <c r="H57" s="3"/>
      <c r="X57" s="173" t="s">
        <v>6</v>
      </c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</row>
    <row r="58" spans="1:8" ht="12.75">
      <c r="A58" s="10"/>
      <c r="B58" s="10"/>
      <c r="C58" s="10"/>
      <c r="D58" s="10"/>
      <c r="E58" s="10"/>
      <c r="F58" s="10"/>
      <c r="G58" s="3"/>
      <c r="H58" s="3"/>
    </row>
    <row r="59" spans="1:8" ht="12.75">
      <c r="A59" s="10"/>
      <c r="B59" s="10"/>
      <c r="C59" s="10"/>
      <c r="D59" s="10"/>
      <c r="E59" s="10"/>
      <c r="F59" s="10"/>
      <c r="G59" s="3"/>
      <c r="H59" s="3"/>
    </row>
    <row r="60" spans="1:8" ht="12.75">
      <c r="A60" s="22"/>
      <c r="B60" s="10"/>
      <c r="C60" s="10"/>
      <c r="D60" s="10"/>
      <c r="E60" s="10"/>
      <c r="F60" s="10"/>
      <c r="G60" s="3"/>
      <c r="H60" s="3"/>
    </row>
    <row r="61" spans="1:8" ht="12.75">
      <c r="A61" s="10"/>
      <c r="B61" s="10"/>
      <c r="C61" s="10"/>
      <c r="D61" s="10"/>
      <c r="E61" s="10"/>
      <c r="F61" s="10"/>
      <c r="G61" s="3"/>
      <c r="H61" s="3"/>
    </row>
    <row r="62" spans="1:8" ht="12.75">
      <c r="A62" s="10"/>
      <c r="B62" s="10"/>
      <c r="C62" s="10"/>
      <c r="D62" s="10"/>
      <c r="E62" s="10"/>
      <c r="F62" s="10"/>
      <c r="G62" s="4"/>
      <c r="H62" s="3"/>
    </row>
    <row r="63" spans="1:9" ht="12.75">
      <c r="A63" s="10"/>
      <c r="B63" s="10"/>
      <c r="C63" s="11"/>
      <c r="D63" s="11"/>
      <c r="E63" s="11"/>
      <c r="F63" s="194"/>
      <c r="G63" s="194"/>
      <c r="H63" s="194"/>
      <c r="I63" s="21"/>
    </row>
    <row r="64" spans="1:9" ht="12.75">
      <c r="A64" s="14"/>
      <c r="B64" s="11"/>
      <c r="C64" s="3"/>
      <c r="D64" s="3"/>
      <c r="E64" s="3"/>
      <c r="F64" s="173"/>
      <c r="G64" s="173"/>
      <c r="H64" s="173"/>
      <c r="I64" s="2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L114" s="2"/>
      <c r="M114" s="2"/>
    </row>
    <row r="115" spans="1:13" ht="12.75">
      <c r="A115" s="3"/>
      <c r="B115" s="3"/>
      <c r="C115" s="3"/>
      <c r="D115" s="3"/>
      <c r="E115" s="3"/>
      <c r="F115" s="3"/>
      <c r="G115" s="3"/>
      <c r="H115" s="3"/>
      <c r="L115" s="2"/>
      <c r="M115" s="2"/>
    </row>
    <row r="116" spans="1:13" ht="12.75">
      <c r="A116" s="3"/>
      <c r="B116" s="3"/>
      <c r="C116" s="3"/>
      <c r="D116" s="3"/>
      <c r="E116" s="3"/>
      <c r="F116" s="3"/>
      <c r="G116" s="3"/>
      <c r="H116" s="3"/>
      <c r="L116" s="2"/>
      <c r="M116" s="2"/>
    </row>
    <row r="117" spans="1:13" ht="12.75">
      <c r="A117" s="3"/>
      <c r="B117" s="3"/>
      <c r="C117" s="3"/>
      <c r="D117" s="3"/>
      <c r="E117" s="3"/>
      <c r="F117" s="3"/>
      <c r="G117" s="3"/>
      <c r="H117" s="3"/>
      <c r="L117" s="2"/>
      <c r="M117" s="2"/>
    </row>
    <row r="118" spans="1:13" ht="12.75">
      <c r="A118" s="3"/>
      <c r="B118" s="3"/>
      <c r="C118" s="3"/>
      <c r="D118" s="3"/>
      <c r="E118" s="3"/>
      <c r="F118" s="3"/>
      <c r="G118" s="3"/>
      <c r="H118" s="3"/>
      <c r="L118" s="2"/>
      <c r="M118" s="2"/>
    </row>
    <row r="119" spans="1:13" ht="12.75">
      <c r="A119" s="3"/>
      <c r="B119" s="3"/>
      <c r="C119" s="3"/>
      <c r="D119" s="3"/>
      <c r="E119" s="3"/>
      <c r="F119" s="3"/>
      <c r="G119" s="3"/>
      <c r="H119" s="3"/>
      <c r="L119" s="2"/>
      <c r="M119" s="2"/>
    </row>
    <row r="120" spans="1:13" ht="12.75">
      <c r="A120" s="3"/>
      <c r="B120" s="3"/>
      <c r="C120" s="3"/>
      <c r="D120" s="3"/>
      <c r="E120" s="3"/>
      <c r="F120" s="3"/>
      <c r="G120" s="3"/>
      <c r="H120" s="3"/>
      <c r="L120" s="2"/>
      <c r="M120" s="2"/>
    </row>
    <row r="121" spans="1:13" ht="12.75">
      <c r="A121" s="3"/>
      <c r="B121" s="3"/>
      <c r="C121" s="3"/>
      <c r="D121" s="3"/>
      <c r="E121" s="3"/>
      <c r="F121" s="3"/>
      <c r="G121" s="3"/>
      <c r="H121" s="3"/>
      <c r="L121" s="2"/>
      <c r="M121" s="2"/>
    </row>
    <row r="122" spans="1:13" ht="12.75">
      <c r="A122" s="3"/>
      <c r="B122" s="3"/>
      <c r="C122" s="3"/>
      <c r="D122" s="3"/>
      <c r="E122" s="3"/>
      <c r="F122" s="3"/>
      <c r="G122" s="3"/>
      <c r="H122" s="3"/>
      <c r="L122" s="2"/>
      <c r="M122" s="2"/>
    </row>
    <row r="123" spans="1:13" ht="12.75">
      <c r="A123" s="3"/>
      <c r="B123" s="3"/>
      <c r="C123" s="3"/>
      <c r="D123" s="3"/>
      <c r="E123" s="3"/>
      <c r="F123" s="3"/>
      <c r="G123" s="3"/>
      <c r="H123" s="3"/>
      <c r="L123" s="2"/>
      <c r="M123" s="2"/>
    </row>
    <row r="124" spans="1:13" ht="12.75">
      <c r="A124" s="3"/>
      <c r="B124" s="3"/>
      <c r="C124" s="3"/>
      <c r="D124" s="3"/>
      <c r="E124" s="3"/>
      <c r="F124" s="3"/>
      <c r="G124" s="3"/>
      <c r="H124" s="3"/>
      <c r="L124" s="2"/>
      <c r="M124" s="2"/>
    </row>
    <row r="125" spans="1:13" ht="12.75">
      <c r="A125" s="3"/>
      <c r="B125" s="3"/>
      <c r="C125" s="3"/>
      <c r="D125" s="3"/>
      <c r="E125" s="3"/>
      <c r="F125" s="3"/>
      <c r="G125" s="3"/>
      <c r="H125" s="3"/>
      <c r="L125" s="2"/>
      <c r="M125" s="2"/>
    </row>
    <row r="126" spans="1:13" ht="12.75">
      <c r="A126" s="3"/>
      <c r="B126" s="3"/>
      <c r="C126" s="3"/>
      <c r="D126" s="3"/>
      <c r="E126" s="3"/>
      <c r="F126" s="3"/>
      <c r="G126" s="3"/>
      <c r="H126" s="3"/>
      <c r="L126" s="2"/>
      <c r="M126" s="2"/>
    </row>
    <row r="127" spans="1:13" ht="12.75">
      <c r="A127" s="3"/>
      <c r="B127" s="3"/>
      <c r="C127" s="3"/>
      <c r="D127" s="3"/>
      <c r="E127" s="3"/>
      <c r="F127" s="3"/>
      <c r="G127" s="3"/>
      <c r="H127" s="3"/>
      <c r="L127" s="2"/>
      <c r="M127" s="2"/>
    </row>
    <row r="128" spans="1:13" ht="12.75">
      <c r="A128" s="3"/>
      <c r="B128" s="3"/>
      <c r="C128" s="3"/>
      <c r="D128" s="3"/>
      <c r="E128" s="3"/>
      <c r="F128" s="3"/>
      <c r="G128" s="3"/>
      <c r="H128" s="3"/>
      <c r="L128" s="2"/>
      <c r="M128" s="2"/>
    </row>
    <row r="129" spans="1:13" ht="12.75">
      <c r="A129" s="3"/>
      <c r="B129" s="3"/>
      <c r="C129" s="3"/>
      <c r="D129" s="3"/>
      <c r="E129" s="3"/>
      <c r="F129" s="3"/>
      <c r="G129" s="3"/>
      <c r="H129" s="3"/>
      <c r="L129" s="2"/>
      <c r="M129" s="2"/>
    </row>
    <row r="130" spans="1:13" ht="12.75">
      <c r="A130" s="3"/>
      <c r="B130" s="3"/>
      <c r="C130" s="3"/>
      <c r="D130" s="3"/>
      <c r="E130" s="3"/>
      <c r="F130" s="3"/>
      <c r="G130" s="3"/>
      <c r="H130" s="3"/>
      <c r="L130" s="2"/>
      <c r="M130" s="2"/>
    </row>
    <row r="131" spans="1:13" ht="12.75">
      <c r="A131" s="3"/>
      <c r="B131" s="3"/>
      <c r="C131" s="3"/>
      <c r="D131" s="3"/>
      <c r="E131" s="3"/>
      <c r="F131" s="3"/>
      <c r="G131" s="3"/>
      <c r="H131" s="3"/>
      <c r="L131" s="2"/>
      <c r="M131" s="2"/>
    </row>
    <row r="132" spans="1:13" ht="12.75">
      <c r="A132" s="3"/>
      <c r="B132" s="3"/>
      <c r="C132" s="3"/>
      <c r="D132" s="3"/>
      <c r="E132" s="3"/>
      <c r="F132" s="3"/>
      <c r="G132" s="3"/>
      <c r="H132" s="3"/>
      <c r="L132" s="2"/>
      <c r="M132" s="2"/>
    </row>
    <row r="133" spans="1:13" ht="12.75">
      <c r="A133" s="3"/>
      <c r="B133" s="3"/>
      <c r="C133" s="3"/>
      <c r="D133" s="3"/>
      <c r="E133" s="3"/>
      <c r="F133" s="3"/>
      <c r="G133" s="3"/>
      <c r="H133" s="3"/>
      <c r="L133" s="2"/>
      <c r="M133" s="2"/>
    </row>
    <row r="134" spans="1:13" ht="12.75">
      <c r="A134" s="3"/>
      <c r="B134" s="3"/>
      <c r="C134" s="3"/>
      <c r="D134" s="3"/>
      <c r="E134" s="3"/>
      <c r="F134" s="3"/>
      <c r="G134" s="3"/>
      <c r="H134" s="3"/>
      <c r="L134" s="2"/>
      <c r="M134" s="2"/>
    </row>
    <row r="135" spans="1:13" ht="12.75">
      <c r="A135" s="3"/>
      <c r="B135" s="3"/>
      <c r="C135" s="3"/>
      <c r="D135" s="3"/>
      <c r="E135" s="3"/>
      <c r="F135" s="3"/>
      <c r="G135" s="3"/>
      <c r="H135" s="3"/>
      <c r="L135" s="2"/>
      <c r="M135" s="2"/>
    </row>
    <row r="136" spans="1:13" ht="12.75">
      <c r="A136" s="3"/>
      <c r="B136" s="3"/>
      <c r="C136" s="3"/>
      <c r="D136" s="3"/>
      <c r="E136" s="3"/>
      <c r="F136" s="3"/>
      <c r="G136" s="3"/>
      <c r="H136" s="3"/>
      <c r="L136" s="2"/>
      <c r="M136" s="2"/>
    </row>
    <row r="137" spans="1:13" ht="12.75">
      <c r="A137" s="3"/>
      <c r="B137" s="3"/>
      <c r="C137" s="3"/>
      <c r="D137" s="3"/>
      <c r="E137" s="3"/>
      <c r="F137" s="3"/>
      <c r="G137" s="3"/>
      <c r="H137" s="3"/>
      <c r="L137" s="2"/>
      <c r="M137" s="2"/>
    </row>
    <row r="138" spans="1:13" ht="12.75">
      <c r="A138" s="3"/>
      <c r="B138" s="3"/>
      <c r="C138" s="3"/>
      <c r="D138" s="3"/>
      <c r="E138" s="3"/>
      <c r="F138" s="3"/>
      <c r="G138" s="3"/>
      <c r="H138" s="3"/>
      <c r="L138" s="2"/>
      <c r="M138" s="2"/>
    </row>
    <row r="139" spans="1:13" ht="12.75">
      <c r="A139" s="3"/>
      <c r="B139" s="3"/>
      <c r="C139" s="3"/>
      <c r="D139" s="3"/>
      <c r="E139" s="3"/>
      <c r="F139" s="3"/>
      <c r="G139" s="3"/>
      <c r="H139" s="3"/>
      <c r="L139" s="2"/>
      <c r="M139" s="2"/>
    </row>
    <row r="140" spans="1:13" ht="12.75">
      <c r="A140" s="3"/>
      <c r="B140" s="3"/>
      <c r="C140" s="3"/>
      <c r="D140" s="3"/>
      <c r="E140" s="3"/>
      <c r="F140" s="3"/>
      <c r="G140" s="3"/>
      <c r="H140" s="3"/>
      <c r="L140" s="2"/>
      <c r="M140" s="2"/>
    </row>
    <row r="141" spans="1:13" ht="12.75">
      <c r="A141" s="3"/>
      <c r="B141" s="3"/>
      <c r="C141" s="3"/>
      <c r="D141" s="3"/>
      <c r="E141" s="3"/>
      <c r="F141" s="3"/>
      <c r="G141" s="3"/>
      <c r="H141" s="3"/>
      <c r="L141" s="2"/>
      <c r="M141" s="2"/>
    </row>
    <row r="142" spans="1:13" ht="12.75">
      <c r="A142" s="3"/>
      <c r="B142" s="3"/>
      <c r="C142" s="3"/>
      <c r="D142" s="3"/>
      <c r="E142" s="3"/>
      <c r="F142" s="3"/>
      <c r="G142" s="3"/>
      <c r="H142" s="3"/>
      <c r="L142" s="2"/>
      <c r="M142" s="2"/>
    </row>
    <row r="143" spans="1:13" ht="12.75">
      <c r="A143" s="3"/>
      <c r="B143" s="3"/>
      <c r="C143" s="3"/>
      <c r="D143" s="3"/>
      <c r="E143" s="3"/>
      <c r="F143" s="3"/>
      <c r="G143" s="3"/>
      <c r="H143" s="3"/>
      <c r="L143" s="2"/>
      <c r="M143" s="2"/>
    </row>
    <row r="144" spans="1:13" ht="12.75">
      <c r="A144" s="3"/>
      <c r="B144" s="3"/>
      <c r="C144" s="3"/>
      <c r="D144" s="3"/>
      <c r="E144" s="3"/>
      <c r="F144" s="3"/>
      <c r="G144" s="3"/>
      <c r="H144" s="3"/>
      <c r="L144" s="2"/>
      <c r="M144" s="2"/>
    </row>
    <row r="145" spans="1:13" ht="12.75">
      <c r="A145" s="3"/>
      <c r="B145" s="3"/>
      <c r="C145" s="3"/>
      <c r="D145" s="3"/>
      <c r="E145" s="3"/>
      <c r="F145" s="3"/>
      <c r="G145" s="3"/>
      <c r="H145" s="3"/>
      <c r="L145" s="2"/>
      <c r="M145" s="2"/>
    </row>
    <row r="146" spans="1:13" ht="12.75">
      <c r="A146" s="3"/>
      <c r="B146" s="3"/>
      <c r="C146" s="3"/>
      <c r="D146" s="3"/>
      <c r="E146" s="3"/>
      <c r="F146" s="3"/>
      <c r="G146" s="3"/>
      <c r="H146" s="3"/>
      <c r="L146" s="2"/>
      <c r="M146" s="2"/>
    </row>
    <row r="147" spans="1:13" ht="12.75">
      <c r="A147" s="3"/>
      <c r="B147" s="3"/>
      <c r="C147" s="3"/>
      <c r="D147" s="3"/>
      <c r="E147" s="3"/>
      <c r="F147" s="3"/>
      <c r="G147" s="3"/>
      <c r="H147" s="3"/>
      <c r="L147" s="2"/>
      <c r="M147" s="2"/>
    </row>
    <row r="148" spans="1:13" ht="12.75">
      <c r="A148" s="3"/>
      <c r="B148" s="3"/>
      <c r="C148" s="3"/>
      <c r="D148" s="3"/>
      <c r="E148" s="3"/>
      <c r="F148" s="3"/>
      <c r="G148" s="3"/>
      <c r="H148" s="3"/>
      <c r="L148" s="2"/>
      <c r="M148" s="2"/>
    </row>
    <row r="149" spans="1:13" ht="12.75">
      <c r="A149" s="3"/>
      <c r="B149" s="3"/>
      <c r="C149" s="3"/>
      <c r="D149" s="3"/>
      <c r="E149" s="3"/>
      <c r="F149" s="3"/>
      <c r="G149" s="3"/>
      <c r="H149" s="3"/>
      <c r="L149" s="2"/>
      <c r="M149" s="2"/>
    </row>
    <row r="150" spans="1:13" ht="12.75">
      <c r="A150" s="3"/>
      <c r="B150" s="3"/>
      <c r="C150" s="3"/>
      <c r="D150" s="3"/>
      <c r="E150" s="3"/>
      <c r="F150" s="3"/>
      <c r="G150" s="3"/>
      <c r="H150" s="3"/>
      <c r="L150" s="2"/>
      <c r="M150" s="2"/>
    </row>
    <row r="151" spans="1:13" ht="12.75">
      <c r="A151" s="3"/>
      <c r="B151" s="3"/>
      <c r="C151" s="3"/>
      <c r="D151" s="3"/>
      <c r="E151" s="3"/>
      <c r="F151" s="3"/>
      <c r="G151" s="3"/>
      <c r="H151" s="3"/>
      <c r="L151" s="2"/>
      <c r="M151" s="2"/>
    </row>
    <row r="152" spans="1:13" ht="12.75">
      <c r="A152" s="3"/>
      <c r="B152" s="3"/>
      <c r="C152" s="3"/>
      <c r="D152" s="3"/>
      <c r="E152" s="3"/>
      <c r="F152" s="3"/>
      <c r="G152" s="3"/>
      <c r="H152" s="3"/>
      <c r="L152" s="2"/>
      <c r="M152" s="2"/>
    </row>
    <row r="153" spans="1:13" ht="12.75">
      <c r="A153" s="3"/>
      <c r="B153" s="3"/>
      <c r="C153" s="3"/>
      <c r="D153" s="3"/>
      <c r="E153" s="3"/>
      <c r="F153" s="3"/>
      <c r="G153" s="3"/>
      <c r="H153" s="3"/>
      <c r="L153" s="2"/>
      <c r="M153" s="2"/>
    </row>
    <row r="154" spans="1:13" ht="12.75">
      <c r="A154" s="3"/>
      <c r="B154" s="3"/>
      <c r="C154" s="3"/>
      <c r="D154" s="3"/>
      <c r="E154" s="3"/>
      <c r="F154" s="3"/>
      <c r="G154" s="3"/>
      <c r="H154" s="3"/>
      <c r="L154" s="2"/>
      <c r="M154" s="2"/>
    </row>
    <row r="155" spans="1:13" ht="12.75">
      <c r="A155" s="3"/>
      <c r="B155" s="3"/>
      <c r="C155" s="3"/>
      <c r="D155" s="3"/>
      <c r="E155" s="3"/>
      <c r="F155" s="3"/>
      <c r="G155" s="3"/>
      <c r="H155" s="3"/>
      <c r="L155" s="2"/>
      <c r="M155" s="2"/>
    </row>
    <row r="156" spans="1:13" ht="12.75">
      <c r="A156" s="3"/>
      <c r="B156" s="3"/>
      <c r="C156" s="3"/>
      <c r="D156" s="3"/>
      <c r="E156" s="3"/>
      <c r="F156" s="3"/>
      <c r="G156" s="3"/>
      <c r="H156" s="3"/>
      <c r="L156" s="2"/>
      <c r="M156" s="2"/>
    </row>
    <row r="157" spans="1:13" ht="12.75">
      <c r="A157" s="3"/>
      <c r="B157" s="3"/>
      <c r="C157" s="3"/>
      <c r="D157" s="3"/>
      <c r="E157" s="3"/>
      <c r="F157" s="3"/>
      <c r="G157" s="3"/>
      <c r="H157" s="3"/>
      <c r="L157" s="2"/>
      <c r="M157" s="2"/>
    </row>
    <row r="158" spans="1:13" ht="12.75">
      <c r="A158" s="3"/>
      <c r="B158" s="3"/>
      <c r="C158" s="3"/>
      <c r="D158" s="3"/>
      <c r="E158" s="3"/>
      <c r="F158" s="3"/>
      <c r="G158" s="3"/>
      <c r="H158" s="3"/>
      <c r="L158" s="2"/>
      <c r="M158" s="2"/>
    </row>
    <row r="159" spans="1:13" ht="12.75">
      <c r="A159" s="3"/>
      <c r="B159" s="3"/>
      <c r="C159" s="3"/>
      <c r="D159" s="3"/>
      <c r="E159" s="3"/>
      <c r="F159" s="3"/>
      <c r="G159" s="3"/>
      <c r="H159" s="3"/>
      <c r="L159" s="2"/>
      <c r="M159" s="2"/>
    </row>
    <row r="160" spans="1:13" ht="12.75">
      <c r="A160" s="3"/>
      <c r="B160" s="3"/>
      <c r="C160" s="3"/>
      <c r="D160" s="3"/>
      <c r="E160" s="3"/>
      <c r="F160" s="3"/>
      <c r="G160" s="3"/>
      <c r="H160" s="3"/>
      <c r="L160" s="2"/>
      <c r="M160" s="2"/>
    </row>
    <row r="161" spans="1:13" ht="12.75">
      <c r="A161" s="3"/>
      <c r="B161" s="3"/>
      <c r="C161" s="3"/>
      <c r="D161" s="3"/>
      <c r="E161" s="3"/>
      <c r="F161" s="3"/>
      <c r="G161" s="3"/>
      <c r="H161" s="3"/>
      <c r="L161" s="2"/>
      <c r="M161" s="2"/>
    </row>
    <row r="162" spans="1:13" ht="12.75">
      <c r="A162" s="3"/>
      <c r="B162" s="3"/>
      <c r="C162" s="3"/>
      <c r="D162" s="3"/>
      <c r="E162" s="3"/>
      <c r="F162" s="3"/>
      <c r="G162" s="3"/>
      <c r="H162" s="3"/>
      <c r="L162" s="2"/>
      <c r="M162" s="2"/>
    </row>
    <row r="163" spans="1:13" ht="12.75">
      <c r="A163" s="3"/>
      <c r="B163" s="3"/>
      <c r="C163" s="3"/>
      <c r="D163" s="3"/>
      <c r="E163" s="3"/>
      <c r="F163" s="3"/>
      <c r="G163" s="3"/>
      <c r="H163" s="3"/>
      <c r="L163" s="2"/>
      <c r="M163" s="2"/>
    </row>
    <row r="164" spans="1:13" ht="12.75">
      <c r="A164" s="3"/>
      <c r="B164" s="3"/>
      <c r="C164" s="3"/>
      <c r="D164" s="3"/>
      <c r="E164" s="3"/>
      <c r="F164" s="3"/>
      <c r="G164" s="3"/>
      <c r="H164" s="3"/>
      <c r="L164" s="2"/>
      <c r="M164" s="2"/>
    </row>
    <row r="165" spans="1:13" ht="12.75">
      <c r="A165" s="3"/>
      <c r="B165" s="3"/>
      <c r="C165" s="3"/>
      <c r="D165" s="3"/>
      <c r="E165" s="3"/>
      <c r="F165" s="3"/>
      <c r="G165" s="3"/>
      <c r="H165" s="3"/>
      <c r="L165" s="2"/>
      <c r="M165" s="2"/>
    </row>
    <row r="166" spans="1:13" ht="12.75">
      <c r="A166" s="3"/>
      <c r="B166" s="3"/>
      <c r="C166" s="3"/>
      <c r="D166" s="3"/>
      <c r="E166" s="3"/>
      <c r="F166" s="3"/>
      <c r="G166" s="3"/>
      <c r="H166" s="3"/>
      <c r="L166" s="2"/>
      <c r="M166" s="2"/>
    </row>
    <row r="167" spans="1:13" ht="12.75">
      <c r="A167" s="3"/>
      <c r="B167" s="3"/>
      <c r="C167" s="3"/>
      <c r="D167" s="3"/>
      <c r="E167" s="3"/>
      <c r="F167" s="3"/>
      <c r="G167" s="3"/>
      <c r="H167" s="3"/>
      <c r="L167" s="2"/>
      <c r="M167" s="2"/>
    </row>
    <row r="168" spans="1:13" ht="12.75">
      <c r="A168" s="3"/>
      <c r="B168" s="3"/>
      <c r="C168" s="3"/>
      <c r="D168" s="3"/>
      <c r="E168" s="3"/>
      <c r="F168" s="3"/>
      <c r="G168" s="3"/>
      <c r="H168" s="3"/>
      <c r="L168" s="2"/>
      <c r="M168" s="2"/>
    </row>
    <row r="169" spans="1:13" ht="12.75">
      <c r="A169" s="3"/>
      <c r="B169" s="3"/>
      <c r="C169" s="3"/>
      <c r="D169" s="3"/>
      <c r="E169" s="3"/>
      <c r="F169" s="3"/>
      <c r="G169" s="3"/>
      <c r="H169" s="3"/>
      <c r="L169" s="2"/>
      <c r="M169" s="2"/>
    </row>
    <row r="170" spans="1:13" ht="12.75">
      <c r="A170" s="3"/>
      <c r="B170" s="3"/>
      <c r="C170" s="3"/>
      <c r="D170" s="3"/>
      <c r="E170" s="3"/>
      <c r="F170" s="3"/>
      <c r="G170" s="3"/>
      <c r="H170" s="3"/>
      <c r="L170" s="2"/>
      <c r="M170" s="2"/>
    </row>
    <row r="171" spans="1:13" ht="12.75">
      <c r="A171" s="3"/>
      <c r="B171" s="3"/>
      <c r="C171" s="3"/>
      <c r="D171" s="3"/>
      <c r="E171" s="3"/>
      <c r="F171" s="3"/>
      <c r="G171" s="3"/>
      <c r="H171" s="3"/>
      <c r="L171" s="2"/>
      <c r="M171" s="2"/>
    </row>
    <row r="172" spans="1:13" ht="12.75">
      <c r="A172" s="3"/>
      <c r="B172" s="3"/>
      <c r="C172" s="3"/>
      <c r="D172" s="3"/>
      <c r="E172" s="3"/>
      <c r="F172" s="3"/>
      <c r="G172" s="3"/>
      <c r="H172" s="3"/>
      <c r="L172" s="2"/>
      <c r="M172" s="2"/>
    </row>
    <row r="173" spans="1:13" ht="12.75">
      <c r="A173" s="3"/>
      <c r="B173" s="3"/>
      <c r="C173" s="3"/>
      <c r="D173" s="3"/>
      <c r="E173" s="3"/>
      <c r="F173" s="3"/>
      <c r="G173" s="3"/>
      <c r="H173" s="3"/>
      <c r="L173" s="2"/>
      <c r="M173" s="2"/>
    </row>
    <row r="174" spans="1:13" ht="12.75">
      <c r="A174" s="3"/>
      <c r="B174" s="3"/>
      <c r="C174" s="3"/>
      <c r="D174" s="3"/>
      <c r="E174" s="3"/>
      <c r="F174" s="3"/>
      <c r="G174" s="3"/>
      <c r="H174" s="3"/>
      <c r="L174" s="2"/>
      <c r="M174" s="2"/>
    </row>
    <row r="175" spans="1:13" ht="12.75">
      <c r="A175" s="3"/>
      <c r="B175" s="3"/>
      <c r="C175" s="3"/>
      <c r="D175" s="3"/>
      <c r="E175" s="3"/>
      <c r="F175" s="3"/>
      <c r="G175" s="3"/>
      <c r="H175" s="3"/>
      <c r="L175" s="2"/>
      <c r="M175" s="2"/>
    </row>
    <row r="176" spans="1:13" ht="12.75">
      <c r="A176" s="3"/>
      <c r="B176" s="3"/>
      <c r="C176" s="3"/>
      <c r="D176" s="3"/>
      <c r="E176" s="3"/>
      <c r="F176" s="3"/>
      <c r="G176" s="3"/>
      <c r="H176" s="3"/>
      <c r="L176" s="2"/>
      <c r="M176" s="2"/>
    </row>
    <row r="177" spans="1:13" ht="12.75">
      <c r="A177" s="3"/>
      <c r="B177" s="3"/>
      <c r="C177" s="3"/>
      <c r="D177" s="3"/>
      <c r="E177" s="3"/>
      <c r="F177" s="3"/>
      <c r="G177" s="3"/>
      <c r="H177" s="3"/>
      <c r="L177" s="2"/>
      <c r="M177" s="2"/>
    </row>
    <row r="178" spans="1:13" ht="12.75">
      <c r="A178" s="3"/>
      <c r="B178" s="3"/>
      <c r="C178" s="3"/>
      <c r="D178" s="3"/>
      <c r="E178" s="3"/>
      <c r="F178" s="3"/>
      <c r="G178" s="3"/>
      <c r="H178" s="3"/>
      <c r="L178" s="2"/>
      <c r="M178" s="2"/>
    </row>
    <row r="179" spans="1:13" ht="12.75">
      <c r="A179" s="3"/>
      <c r="B179" s="3"/>
      <c r="C179" s="3"/>
      <c r="D179" s="3"/>
      <c r="E179" s="3"/>
      <c r="F179" s="3"/>
      <c r="G179" s="3"/>
      <c r="H179" s="3"/>
      <c r="L179" s="2"/>
      <c r="M179" s="2"/>
    </row>
    <row r="180" spans="1:13" ht="12.75">
      <c r="A180" s="3"/>
      <c r="B180" s="3"/>
      <c r="C180" s="3"/>
      <c r="D180" s="3"/>
      <c r="E180" s="3"/>
      <c r="F180" s="3"/>
      <c r="G180" s="3"/>
      <c r="H180" s="3"/>
      <c r="L180" s="2"/>
      <c r="M180" s="2"/>
    </row>
    <row r="181" spans="1:13" ht="12.75">
      <c r="A181" s="3"/>
      <c r="B181" s="3"/>
      <c r="C181" s="3"/>
      <c r="D181" s="3"/>
      <c r="E181" s="3"/>
      <c r="F181" s="3"/>
      <c r="G181" s="3"/>
      <c r="H181" s="3"/>
      <c r="L181" s="2"/>
      <c r="M181" s="2"/>
    </row>
    <row r="182" spans="1:13" ht="12.75">
      <c r="A182" s="3"/>
      <c r="B182" s="3"/>
      <c r="C182" s="3"/>
      <c r="D182" s="3"/>
      <c r="E182" s="3"/>
      <c r="F182" s="3"/>
      <c r="G182" s="3"/>
      <c r="H182" s="3"/>
      <c r="L182" s="2"/>
      <c r="M182" s="2"/>
    </row>
    <row r="183" spans="1:13" ht="12.75">
      <c r="A183" s="3"/>
      <c r="B183" s="3"/>
      <c r="C183" s="3"/>
      <c r="D183" s="3"/>
      <c r="E183" s="3"/>
      <c r="F183" s="3"/>
      <c r="G183" s="3"/>
      <c r="H183" s="3"/>
      <c r="L183" s="2"/>
      <c r="M183" s="2"/>
    </row>
    <row r="184" spans="1:13" ht="12.75">
      <c r="A184" s="3"/>
      <c r="B184" s="3"/>
      <c r="C184" s="3"/>
      <c r="D184" s="3"/>
      <c r="E184" s="3"/>
      <c r="F184" s="3"/>
      <c r="G184" s="3"/>
      <c r="H184" s="3"/>
      <c r="L184" s="2"/>
      <c r="M184" s="2"/>
    </row>
    <row r="185" spans="1:13" ht="12.75">
      <c r="A185" s="3"/>
      <c r="B185" s="3"/>
      <c r="C185" s="3"/>
      <c r="D185" s="3"/>
      <c r="E185" s="3"/>
      <c r="F185" s="3"/>
      <c r="G185" s="3"/>
      <c r="H185" s="3"/>
      <c r="L185" s="2"/>
      <c r="M185" s="2"/>
    </row>
    <row r="186" spans="1:13" ht="12.75">
      <c r="A186" s="3"/>
      <c r="B186" s="3"/>
      <c r="C186" s="3"/>
      <c r="D186" s="3"/>
      <c r="E186" s="3"/>
      <c r="F186" s="3"/>
      <c r="G186" s="3"/>
      <c r="H186" s="3"/>
      <c r="L186" s="2"/>
      <c r="M186" s="2"/>
    </row>
    <row r="187" spans="1:13" ht="12.75">
      <c r="A187" s="3"/>
      <c r="B187" s="3"/>
      <c r="C187" s="3"/>
      <c r="D187" s="3"/>
      <c r="E187" s="3"/>
      <c r="F187" s="3"/>
      <c r="G187" s="3"/>
      <c r="H187" s="3"/>
      <c r="L187" s="2"/>
      <c r="M187" s="2"/>
    </row>
    <row r="188" spans="1:13" ht="12.75">
      <c r="A188" s="3"/>
      <c r="B188" s="3"/>
      <c r="C188" s="3"/>
      <c r="D188" s="3"/>
      <c r="E188" s="3"/>
      <c r="F188" s="3"/>
      <c r="G188" s="3"/>
      <c r="H188" s="3"/>
      <c r="L188" s="2"/>
      <c r="M188" s="2"/>
    </row>
    <row r="189" spans="1:13" ht="12.75">
      <c r="A189" s="3"/>
      <c r="B189" s="3"/>
      <c r="C189" s="3"/>
      <c r="D189" s="3"/>
      <c r="E189" s="3"/>
      <c r="F189" s="3"/>
      <c r="G189" s="3"/>
      <c r="H189" s="3"/>
      <c r="L189" s="2"/>
      <c r="M189" s="2"/>
    </row>
    <row r="190" spans="1:13" ht="12.75">
      <c r="A190" s="3"/>
      <c r="B190" s="3"/>
      <c r="C190" s="3"/>
      <c r="D190" s="3"/>
      <c r="E190" s="3"/>
      <c r="F190" s="3"/>
      <c r="G190" s="3"/>
      <c r="H190" s="3"/>
      <c r="L190" s="2"/>
      <c r="M190" s="2"/>
    </row>
    <row r="191" spans="1:13" ht="12.75">
      <c r="A191" s="3"/>
      <c r="B191" s="3"/>
      <c r="C191" s="3"/>
      <c r="D191" s="3"/>
      <c r="E191" s="3"/>
      <c r="F191" s="3"/>
      <c r="G191" s="3"/>
      <c r="H191" s="3"/>
      <c r="L191" s="2"/>
      <c r="M191" s="2"/>
    </row>
    <row r="192" spans="1:13" ht="12.75">
      <c r="A192" s="3"/>
      <c r="B192" s="3"/>
      <c r="C192" s="3"/>
      <c r="D192" s="3"/>
      <c r="E192" s="3"/>
      <c r="F192" s="3"/>
      <c r="G192" s="3"/>
      <c r="H192" s="3"/>
      <c r="L192" s="2"/>
      <c r="M192" s="2"/>
    </row>
    <row r="193" spans="1:13" ht="12.75">
      <c r="A193" s="3"/>
      <c r="B193" s="3"/>
      <c r="C193" s="3"/>
      <c r="D193" s="3"/>
      <c r="E193" s="3"/>
      <c r="F193" s="3"/>
      <c r="G193" s="3"/>
      <c r="H193" s="3"/>
      <c r="L193" s="2"/>
      <c r="M193" s="2"/>
    </row>
    <row r="194" spans="1:13" ht="12.75">
      <c r="A194" s="3"/>
      <c r="B194" s="3"/>
      <c r="C194" s="3"/>
      <c r="D194" s="3"/>
      <c r="E194" s="3"/>
      <c r="F194" s="3"/>
      <c r="G194" s="3"/>
      <c r="H194" s="3"/>
      <c r="L194" s="2"/>
      <c r="M194" s="2"/>
    </row>
    <row r="195" spans="1:13" ht="12.75">
      <c r="A195" s="3"/>
      <c r="B195" s="3"/>
      <c r="C195" s="3"/>
      <c r="D195" s="3"/>
      <c r="E195" s="3"/>
      <c r="F195" s="3"/>
      <c r="G195" s="3"/>
      <c r="H195" s="3"/>
      <c r="L195" s="2"/>
      <c r="M195" s="2"/>
    </row>
    <row r="196" spans="1:13" ht="12.75">
      <c r="A196" s="3"/>
      <c r="B196" s="3"/>
      <c r="C196" s="3"/>
      <c r="D196" s="3"/>
      <c r="E196" s="3"/>
      <c r="F196" s="3"/>
      <c r="G196" s="3"/>
      <c r="H196" s="3"/>
      <c r="L196" s="2"/>
      <c r="M196" s="2"/>
    </row>
    <row r="197" spans="1:13" ht="12.75">
      <c r="A197" s="3"/>
      <c r="B197" s="3"/>
      <c r="C197" s="3"/>
      <c r="D197" s="3"/>
      <c r="E197" s="3"/>
      <c r="F197" s="3"/>
      <c r="G197" s="3"/>
      <c r="H197" s="3"/>
      <c r="L197" s="2"/>
      <c r="M197" s="2"/>
    </row>
    <row r="198" spans="1:13" ht="12.75">
      <c r="A198" s="3"/>
      <c r="B198" s="3"/>
      <c r="C198" s="3"/>
      <c r="D198" s="3"/>
      <c r="E198" s="3"/>
      <c r="F198" s="3"/>
      <c r="G198" s="3"/>
      <c r="H198" s="3"/>
      <c r="L198" s="2"/>
      <c r="M198" s="2"/>
    </row>
    <row r="199" spans="1:13" ht="12.75">
      <c r="A199" s="3"/>
      <c r="B199" s="3"/>
      <c r="C199" s="3"/>
      <c r="D199" s="3"/>
      <c r="E199" s="3"/>
      <c r="F199" s="3"/>
      <c r="G199" s="3"/>
      <c r="H199" s="3"/>
      <c r="L199" s="2"/>
      <c r="M199" s="2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2:8" ht="12.75">
      <c r="B286" s="3"/>
      <c r="D286" s="3"/>
      <c r="E286" s="3"/>
      <c r="F286" s="3"/>
      <c r="G286" s="3"/>
      <c r="H286" s="3"/>
    </row>
    <row r="287" spans="4:8" ht="12.75">
      <c r="D287" s="3"/>
      <c r="E287" s="3"/>
      <c r="F287" s="3"/>
      <c r="G287" s="3"/>
      <c r="H287" s="3"/>
    </row>
    <row r="288" spans="4:8" ht="12.75">
      <c r="D288" s="3"/>
      <c r="E288" s="3"/>
      <c r="F288" s="3"/>
      <c r="G288" s="3"/>
      <c r="H288" s="3"/>
    </row>
    <row r="289" spans="4:8" ht="12.75">
      <c r="D289" s="3"/>
      <c r="E289" s="3"/>
      <c r="F289" s="3"/>
      <c r="G289" s="3"/>
      <c r="H289" s="3"/>
    </row>
    <row r="290" spans="4:8" ht="12.75">
      <c r="D290" s="3"/>
      <c r="E290" s="3"/>
      <c r="F290" s="3"/>
      <c r="G290" s="3"/>
      <c r="H290" s="3"/>
    </row>
    <row r="291" spans="4:8" ht="12.75">
      <c r="D291" s="3"/>
      <c r="E291" s="3"/>
      <c r="F291" s="3"/>
      <c r="G291" s="3"/>
      <c r="H291" s="3"/>
    </row>
    <row r="292" spans="4:8" ht="12.75">
      <c r="D292" s="3"/>
      <c r="E292" s="3"/>
      <c r="F292" s="3"/>
      <c r="G292" s="3"/>
      <c r="H292" s="3"/>
    </row>
    <row r="293" spans="4:8" ht="12.75">
      <c r="D293" s="3"/>
      <c r="E293" s="3"/>
      <c r="F293" s="3"/>
      <c r="G293" s="3"/>
      <c r="H293" s="3"/>
    </row>
    <row r="294" spans="4:8" ht="12.75">
      <c r="D294" s="3"/>
      <c r="E294" s="3"/>
      <c r="F294" s="3"/>
      <c r="G294" s="3"/>
      <c r="H294" s="3"/>
    </row>
    <row r="295" spans="4:8" ht="12.75">
      <c r="D295" s="3"/>
      <c r="E295" s="3"/>
      <c r="F295" s="3"/>
      <c r="G295" s="3"/>
      <c r="H295" s="3"/>
    </row>
    <row r="296" spans="4:8" ht="12.75">
      <c r="D296" s="3"/>
      <c r="E296" s="3"/>
      <c r="F296" s="3"/>
      <c r="G296" s="3"/>
      <c r="H296" s="3"/>
    </row>
    <row r="297" spans="4:8" ht="12.75">
      <c r="D297" s="3"/>
      <c r="E297" s="3"/>
      <c r="F297" s="3"/>
      <c r="G297" s="3"/>
      <c r="H297" s="3"/>
    </row>
    <row r="298" spans="4:8" ht="12.75">
      <c r="D298" s="3"/>
      <c r="E298" s="3"/>
      <c r="F298" s="3"/>
      <c r="G298" s="3"/>
      <c r="H298" s="3"/>
    </row>
    <row r="299" spans="4:8" ht="12.75">
      <c r="D299" s="3"/>
      <c r="E299" s="3"/>
      <c r="F299" s="3"/>
      <c r="G299" s="3"/>
      <c r="H299" s="3"/>
    </row>
    <row r="300" spans="4:8" ht="12.75">
      <c r="D300" s="3"/>
      <c r="E300" s="3"/>
      <c r="F300" s="3"/>
      <c r="G300" s="3"/>
      <c r="H300" s="3"/>
    </row>
    <row r="301" spans="4:8" ht="12.75">
      <c r="D301" s="3"/>
      <c r="E301" s="3"/>
      <c r="F301" s="3"/>
      <c r="G301" s="3"/>
      <c r="H301" s="3"/>
    </row>
    <row r="302" spans="4:8" ht="12.75">
      <c r="D302" s="3"/>
      <c r="E302" s="3"/>
      <c r="F302" s="3"/>
      <c r="G302" s="3"/>
      <c r="H302" s="3"/>
    </row>
    <row r="303" spans="4:8" ht="12.75">
      <c r="D303" s="3"/>
      <c r="E303" s="3"/>
      <c r="F303" s="3"/>
      <c r="G303" s="3"/>
      <c r="H303" s="3"/>
    </row>
    <row r="304" spans="4:8" ht="12.75">
      <c r="D304" s="3"/>
      <c r="E304" s="3"/>
      <c r="F304" s="3"/>
      <c r="G304" s="3"/>
      <c r="H304" s="3"/>
    </row>
    <row r="305" spans="4:8" ht="12.75">
      <c r="D305" s="3"/>
      <c r="E305" s="3"/>
      <c r="F305" s="3"/>
      <c r="G305" s="3"/>
      <c r="H305" s="3"/>
    </row>
    <row r="306" spans="4:8" ht="12.75">
      <c r="D306" s="3"/>
      <c r="E306" s="3"/>
      <c r="F306" s="3"/>
      <c r="G306" s="3"/>
      <c r="H306" s="3"/>
    </row>
    <row r="307" spans="4:8" ht="12.75">
      <c r="D307" s="3"/>
      <c r="E307" s="3"/>
      <c r="F307" s="3"/>
      <c r="G307" s="3"/>
      <c r="H307" s="3"/>
    </row>
    <row r="308" spans="4:8" ht="12.75">
      <c r="D308" s="3"/>
      <c r="E308" s="3"/>
      <c r="F308" s="3"/>
      <c r="G308" s="3"/>
      <c r="H308" s="3"/>
    </row>
    <row r="309" spans="4:8" ht="12.75">
      <c r="D309" s="3"/>
      <c r="E309" s="3"/>
      <c r="F309" s="3"/>
      <c r="G309" s="3"/>
      <c r="H309" s="3"/>
    </row>
    <row r="310" spans="4:8" ht="12.75">
      <c r="D310" s="3"/>
      <c r="E310" s="3"/>
      <c r="F310" s="3"/>
      <c r="G310" s="3"/>
      <c r="H310" s="3"/>
    </row>
    <row r="311" spans="4:8" ht="12.75">
      <c r="D311" s="3"/>
      <c r="E311" s="3"/>
      <c r="F311" s="3"/>
      <c r="G311" s="3"/>
      <c r="H311" s="3"/>
    </row>
    <row r="312" spans="4:8" ht="12.75">
      <c r="D312" s="3"/>
      <c r="E312" s="3"/>
      <c r="F312" s="3"/>
      <c r="G312" s="3"/>
      <c r="H312" s="3"/>
    </row>
    <row r="313" spans="4:8" ht="12.75">
      <c r="D313" s="3"/>
      <c r="E313" s="3"/>
      <c r="F313" s="3"/>
      <c r="G313" s="3"/>
      <c r="H313" s="3"/>
    </row>
    <row r="314" spans="4:8" ht="12.75">
      <c r="D314" s="3"/>
      <c r="E314" s="3"/>
      <c r="F314" s="3"/>
      <c r="G314" s="3"/>
      <c r="H314" s="3"/>
    </row>
    <row r="315" spans="4:8" ht="12.75">
      <c r="D315" s="3"/>
      <c r="E315" s="3"/>
      <c r="F315" s="3"/>
      <c r="G315" s="3"/>
      <c r="H315" s="3"/>
    </row>
    <row r="316" spans="4:8" ht="12.75">
      <c r="D316" s="3"/>
      <c r="E316" s="3"/>
      <c r="F316" s="3"/>
      <c r="G316" s="3"/>
      <c r="H316" s="3"/>
    </row>
    <row r="317" spans="4:8" ht="12.75">
      <c r="D317" s="3"/>
      <c r="E317" s="3"/>
      <c r="F317" s="3"/>
      <c r="G317" s="3"/>
      <c r="H317" s="3"/>
    </row>
    <row r="318" spans="4:8" ht="12.75">
      <c r="D318" s="3"/>
      <c r="E318" s="3"/>
      <c r="F318" s="3"/>
      <c r="G318" s="3"/>
      <c r="H318" s="3"/>
    </row>
    <row r="319" spans="4:8" ht="12.75">
      <c r="D319" s="3"/>
      <c r="E319" s="3"/>
      <c r="F319" s="3"/>
      <c r="G319" s="3"/>
      <c r="H319" s="3"/>
    </row>
    <row r="320" spans="4:8" ht="12.75">
      <c r="D320" s="3"/>
      <c r="E320" s="3"/>
      <c r="F320" s="3"/>
      <c r="G320" s="3"/>
      <c r="H320" s="3"/>
    </row>
    <row r="321" spans="4:8" ht="12.75">
      <c r="D321" s="3"/>
      <c r="E321" s="3"/>
      <c r="F321" s="3"/>
      <c r="G321" s="3"/>
      <c r="H321" s="3"/>
    </row>
    <row r="322" spans="4:8" ht="12.75">
      <c r="D322" s="3"/>
      <c r="E322" s="3"/>
      <c r="F322" s="3"/>
      <c r="G322" s="3"/>
      <c r="H322" s="3"/>
    </row>
    <row r="323" spans="4:8" ht="12.75">
      <c r="D323" s="3"/>
      <c r="E323" s="3"/>
      <c r="F323" s="3"/>
      <c r="G323" s="3"/>
      <c r="H323" s="3"/>
    </row>
    <row r="324" spans="4:8" ht="12.75">
      <c r="D324" s="3"/>
      <c r="E324" s="3"/>
      <c r="F324" s="3"/>
      <c r="G324" s="3"/>
      <c r="H324" s="3"/>
    </row>
    <row r="325" spans="4:8" ht="12.75">
      <c r="D325" s="3"/>
      <c r="E325" s="3"/>
      <c r="F325" s="3"/>
      <c r="G325" s="3"/>
      <c r="H325" s="3"/>
    </row>
    <row r="326" spans="4:8" ht="12.75">
      <c r="D326" s="3"/>
      <c r="E326" s="3"/>
      <c r="F326" s="3"/>
      <c r="G326" s="3"/>
      <c r="H326" s="3"/>
    </row>
    <row r="327" spans="4:8" ht="12.75">
      <c r="D327" s="3"/>
      <c r="E327" s="3"/>
      <c r="F327" s="3"/>
      <c r="G327" s="3"/>
      <c r="H327" s="3"/>
    </row>
    <row r="328" spans="4:8" ht="12.75">
      <c r="D328" s="3"/>
      <c r="E328" s="3"/>
      <c r="F328" s="3"/>
      <c r="G328" s="3"/>
      <c r="H328" s="3"/>
    </row>
    <row r="329" spans="4:8" ht="12.75">
      <c r="D329" s="3"/>
      <c r="E329" s="3"/>
      <c r="F329" s="3"/>
      <c r="G329" s="3"/>
      <c r="H329" s="3"/>
    </row>
    <row r="330" spans="4:8" ht="12.75">
      <c r="D330" s="3"/>
      <c r="E330" s="3"/>
      <c r="F330" s="3"/>
      <c r="G330" s="3"/>
      <c r="H330" s="3"/>
    </row>
    <row r="331" spans="4:8" ht="12.75">
      <c r="D331" s="3"/>
      <c r="E331" s="3"/>
      <c r="F331" s="3"/>
      <c r="G331" s="3"/>
      <c r="H331" s="3"/>
    </row>
    <row r="332" spans="4:8" ht="12.75">
      <c r="D332" s="3"/>
      <c r="E332" s="3"/>
      <c r="F332" s="3"/>
      <c r="G332" s="3"/>
      <c r="H332" s="3"/>
    </row>
    <row r="333" spans="4:8" ht="12.75">
      <c r="D333" s="3"/>
      <c r="E333" s="3"/>
      <c r="F333" s="3"/>
      <c r="G333" s="3"/>
      <c r="H333" s="3"/>
    </row>
    <row r="334" spans="4:8" ht="12.75">
      <c r="D334" s="3"/>
      <c r="E334" s="3"/>
      <c r="F334" s="3"/>
      <c r="G334" s="3"/>
      <c r="H334" s="3"/>
    </row>
    <row r="335" spans="4:8" ht="12.75">
      <c r="D335" s="3"/>
      <c r="E335" s="3"/>
      <c r="F335" s="3"/>
      <c r="G335" s="3"/>
      <c r="H335" s="3"/>
    </row>
    <row r="336" spans="4:8" ht="12.75">
      <c r="D336" s="3"/>
      <c r="E336" s="3"/>
      <c r="F336" s="3"/>
      <c r="G336" s="3"/>
      <c r="H336" s="3"/>
    </row>
    <row r="337" spans="4:8" ht="12.75">
      <c r="D337" s="3"/>
      <c r="E337" s="3"/>
      <c r="F337" s="3"/>
      <c r="G337" s="3"/>
      <c r="H337" s="3"/>
    </row>
    <row r="338" spans="4:8" ht="12.75">
      <c r="D338" s="3"/>
      <c r="E338" s="3"/>
      <c r="F338" s="3"/>
      <c r="G338" s="3"/>
      <c r="H338" s="3"/>
    </row>
    <row r="339" spans="4:8" ht="12.75">
      <c r="D339" s="3"/>
      <c r="E339" s="3"/>
      <c r="F339" s="3"/>
      <c r="G339" s="3"/>
      <c r="H339" s="3"/>
    </row>
    <row r="340" spans="4:8" ht="12.75">
      <c r="D340" s="3"/>
      <c r="E340" s="3"/>
      <c r="F340" s="3"/>
      <c r="G340" s="3"/>
      <c r="H340" s="3"/>
    </row>
    <row r="341" spans="4:8" ht="12.75">
      <c r="D341" s="3"/>
      <c r="E341" s="3"/>
      <c r="F341" s="3"/>
      <c r="G341" s="3"/>
      <c r="H341" s="3"/>
    </row>
    <row r="342" spans="4:8" ht="12.75">
      <c r="D342" s="3"/>
      <c r="E342" s="3"/>
      <c r="F342" s="3"/>
      <c r="G342" s="3"/>
      <c r="H342" s="3"/>
    </row>
    <row r="343" spans="4:8" ht="12.75">
      <c r="D343" s="3"/>
      <c r="E343" s="3"/>
      <c r="F343" s="3"/>
      <c r="G343" s="3"/>
      <c r="H343" s="3"/>
    </row>
    <row r="344" spans="4:8" ht="12.75">
      <c r="D344" s="3"/>
      <c r="E344" s="3"/>
      <c r="F344" s="3"/>
      <c r="G344" s="3"/>
      <c r="H344" s="3"/>
    </row>
    <row r="345" spans="4:8" ht="12.75">
      <c r="D345" s="3"/>
      <c r="E345" s="3"/>
      <c r="F345" s="3"/>
      <c r="G345" s="3"/>
      <c r="H345" s="3"/>
    </row>
    <row r="346" spans="4:8" ht="12.75">
      <c r="D346" s="3"/>
      <c r="E346" s="3"/>
      <c r="F346" s="3"/>
      <c r="G346" s="3"/>
      <c r="H346" s="3"/>
    </row>
    <row r="347" spans="4:8" ht="12.75">
      <c r="D347" s="3"/>
      <c r="E347" s="3"/>
      <c r="F347" s="3"/>
      <c r="G347" s="3"/>
      <c r="H347" s="3"/>
    </row>
    <row r="348" spans="4:8" ht="12.75">
      <c r="D348" s="3"/>
      <c r="E348" s="3"/>
      <c r="F348" s="3"/>
      <c r="G348" s="3"/>
      <c r="H348" s="3"/>
    </row>
    <row r="349" spans="4:8" ht="12.75">
      <c r="D349" s="3"/>
      <c r="E349" s="3"/>
      <c r="F349" s="3"/>
      <c r="G349" s="3"/>
      <c r="H349" s="3"/>
    </row>
    <row r="350" spans="4:8" ht="12.75">
      <c r="D350" s="3"/>
      <c r="E350" s="3"/>
      <c r="F350" s="3"/>
      <c r="G350" s="3"/>
      <c r="H350" s="3"/>
    </row>
    <row r="351" spans="4:8" ht="12.75">
      <c r="D351" s="3"/>
      <c r="E351" s="3"/>
      <c r="F351" s="3"/>
      <c r="G351" s="3"/>
      <c r="H351" s="3"/>
    </row>
    <row r="352" spans="4:8" ht="12.75">
      <c r="D352" s="3"/>
      <c r="E352" s="3"/>
      <c r="F352" s="3"/>
      <c r="G352" s="3"/>
      <c r="H352" s="3"/>
    </row>
    <row r="353" spans="4:8" ht="12.75">
      <c r="D353" s="3"/>
      <c r="E353" s="3"/>
      <c r="F353" s="3"/>
      <c r="G353" s="3"/>
      <c r="H353" s="3"/>
    </row>
    <row r="354" spans="4:8" ht="12.75">
      <c r="D354" s="3"/>
      <c r="E354" s="3"/>
      <c r="F354" s="3"/>
      <c r="G354" s="3"/>
      <c r="H354" s="3"/>
    </row>
    <row r="355" spans="4:8" ht="12.75">
      <c r="D355" s="3"/>
      <c r="E355" s="3"/>
      <c r="F355" s="3"/>
      <c r="G355" s="3"/>
      <c r="H355" s="3"/>
    </row>
    <row r="356" spans="4:8" ht="12.75">
      <c r="D356" s="3"/>
      <c r="E356" s="3"/>
      <c r="F356" s="3"/>
      <c r="G356" s="3"/>
      <c r="H356" s="3"/>
    </row>
    <row r="357" spans="4:8" ht="12.75">
      <c r="D357" s="3"/>
      <c r="E357" s="3"/>
      <c r="F357" s="3"/>
      <c r="G357" s="3"/>
      <c r="H357" s="3"/>
    </row>
    <row r="358" spans="4:8" ht="12.75">
      <c r="D358" s="3"/>
      <c r="E358" s="3"/>
      <c r="F358" s="3"/>
      <c r="G358" s="3"/>
      <c r="H358" s="3"/>
    </row>
    <row r="359" spans="4:8" ht="12.75">
      <c r="D359" s="3"/>
      <c r="E359" s="3"/>
      <c r="F359" s="3"/>
      <c r="G359" s="3"/>
      <c r="H359" s="3"/>
    </row>
    <row r="360" spans="4:8" ht="12.75">
      <c r="D360" s="3"/>
      <c r="E360" s="3"/>
      <c r="F360" s="3"/>
      <c r="G360" s="3"/>
      <c r="H360" s="3"/>
    </row>
    <row r="361" spans="4:8" ht="12.75">
      <c r="D361" s="3"/>
      <c r="E361" s="3"/>
      <c r="F361" s="3"/>
      <c r="G361" s="3"/>
      <c r="H361" s="3"/>
    </row>
    <row r="362" spans="4:8" ht="12.75">
      <c r="D362" s="3"/>
      <c r="E362" s="3"/>
      <c r="F362" s="3"/>
      <c r="G362" s="3"/>
      <c r="H362" s="3"/>
    </row>
    <row r="363" spans="4:8" ht="12.75">
      <c r="D363" s="3"/>
      <c r="E363" s="3"/>
      <c r="F363" s="3"/>
      <c r="G363" s="3"/>
      <c r="H363" s="3"/>
    </row>
    <row r="364" spans="4:8" ht="12.75">
      <c r="D364" s="3"/>
      <c r="E364" s="3"/>
      <c r="F364" s="3"/>
      <c r="G364" s="3"/>
      <c r="H364" s="3"/>
    </row>
    <row r="365" spans="4:8" ht="12.75">
      <c r="D365" s="3"/>
      <c r="E365" s="3"/>
      <c r="F365" s="3"/>
      <c r="G365" s="3"/>
      <c r="H365" s="3"/>
    </row>
    <row r="366" spans="4:8" ht="12.75">
      <c r="D366" s="3"/>
      <c r="E366" s="3"/>
      <c r="F366" s="3"/>
      <c r="G366" s="3"/>
      <c r="H366" s="3"/>
    </row>
    <row r="367" spans="4:8" ht="12.75">
      <c r="D367" s="3"/>
      <c r="E367" s="3"/>
      <c r="F367" s="3"/>
      <c r="G367" s="3"/>
      <c r="H367" s="3"/>
    </row>
    <row r="368" spans="4:8" ht="12.75">
      <c r="D368" s="3"/>
      <c r="E368" s="3"/>
      <c r="F368" s="3"/>
      <c r="G368" s="3"/>
      <c r="H368" s="3"/>
    </row>
    <row r="369" spans="4:8" ht="12.75">
      <c r="D369" s="3"/>
      <c r="E369" s="3"/>
      <c r="F369" s="3"/>
      <c r="G369" s="3"/>
      <c r="H369" s="3"/>
    </row>
    <row r="370" spans="4:8" ht="12.75">
      <c r="D370" s="3"/>
      <c r="E370" s="3"/>
      <c r="F370" s="3"/>
      <c r="G370" s="3"/>
      <c r="H370" s="3"/>
    </row>
    <row r="371" spans="4:8" ht="12.75">
      <c r="D371" s="3"/>
      <c r="E371" s="3"/>
      <c r="F371" s="3"/>
      <c r="G371" s="3"/>
      <c r="H371" s="3"/>
    </row>
    <row r="372" spans="4:8" ht="12.75">
      <c r="D372" s="3"/>
      <c r="E372" s="3"/>
      <c r="F372" s="3"/>
      <c r="G372" s="3"/>
      <c r="H372" s="3"/>
    </row>
    <row r="373" spans="4:8" ht="12.75">
      <c r="D373" s="3"/>
      <c r="E373" s="3"/>
      <c r="F373" s="3"/>
      <c r="G373" s="3"/>
      <c r="H373" s="3"/>
    </row>
    <row r="374" spans="4:8" ht="12.75">
      <c r="D374" s="3"/>
      <c r="E374" s="3"/>
      <c r="F374" s="3"/>
      <c r="G374" s="3"/>
      <c r="H374" s="3"/>
    </row>
    <row r="375" spans="4:8" ht="12.75">
      <c r="D375" s="3"/>
      <c r="E375" s="3"/>
      <c r="F375" s="3"/>
      <c r="G375" s="3"/>
      <c r="H375" s="3"/>
    </row>
    <row r="376" spans="4:8" ht="12.75">
      <c r="D376" s="3"/>
      <c r="E376" s="3"/>
      <c r="F376" s="3"/>
      <c r="G376" s="3"/>
      <c r="H376" s="3"/>
    </row>
    <row r="377" spans="4:8" ht="12.75">
      <c r="D377" s="3"/>
      <c r="E377" s="3"/>
      <c r="F377" s="3"/>
      <c r="G377" s="3"/>
      <c r="H377" s="3"/>
    </row>
    <row r="378" spans="4:8" ht="12.75">
      <c r="D378" s="3"/>
      <c r="E378" s="3"/>
      <c r="F378" s="3"/>
      <c r="G378" s="3"/>
      <c r="H378" s="3"/>
    </row>
    <row r="379" spans="4:8" ht="12.75">
      <c r="D379" s="3"/>
      <c r="E379" s="3"/>
      <c r="F379" s="3"/>
      <c r="G379" s="3"/>
      <c r="H379" s="3"/>
    </row>
    <row r="380" spans="4:8" ht="12.75">
      <c r="D380" s="3"/>
      <c r="E380" s="3"/>
      <c r="F380" s="3"/>
      <c r="G380" s="3"/>
      <c r="H380" s="3"/>
    </row>
    <row r="381" spans="4:8" ht="12.75">
      <c r="D381" s="3"/>
      <c r="E381" s="3"/>
      <c r="F381" s="3"/>
      <c r="G381" s="3"/>
      <c r="H381" s="3"/>
    </row>
    <row r="382" spans="4:8" ht="12.75">
      <c r="D382" s="3"/>
      <c r="E382" s="3"/>
      <c r="F382" s="3"/>
      <c r="G382" s="3"/>
      <c r="H382" s="3"/>
    </row>
    <row r="383" spans="4:8" ht="12.75">
      <c r="D383" s="3"/>
      <c r="E383" s="3"/>
      <c r="F383" s="3"/>
      <c r="G383" s="3"/>
      <c r="H383" s="3"/>
    </row>
    <row r="384" spans="4:8" ht="12.75">
      <c r="D384" s="3"/>
      <c r="E384" s="3"/>
      <c r="F384" s="3"/>
      <c r="G384" s="3"/>
      <c r="H384" s="3"/>
    </row>
    <row r="385" spans="4:8" ht="12.75">
      <c r="D385" s="3"/>
      <c r="E385" s="3"/>
      <c r="F385" s="3"/>
      <c r="G385" s="3"/>
      <c r="H385" s="3"/>
    </row>
    <row r="386" spans="4:8" ht="12.75">
      <c r="D386" s="3"/>
      <c r="E386" s="3"/>
      <c r="F386" s="3"/>
      <c r="G386" s="3"/>
      <c r="H386" s="3"/>
    </row>
    <row r="387" spans="4:8" ht="12.75">
      <c r="D387" s="3"/>
      <c r="E387" s="3"/>
      <c r="F387" s="3"/>
      <c r="G387" s="3"/>
      <c r="H387" s="3"/>
    </row>
    <row r="388" spans="4:8" ht="12.75">
      <c r="D388" s="3"/>
      <c r="E388" s="3"/>
      <c r="F388" s="3"/>
      <c r="G388" s="3"/>
      <c r="H388" s="3"/>
    </row>
    <row r="389" spans="4:8" ht="12.75">
      <c r="D389" s="3"/>
      <c r="E389" s="3"/>
      <c r="F389" s="3"/>
      <c r="G389" s="3"/>
      <c r="H389" s="3"/>
    </row>
    <row r="390" spans="4:8" ht="12.75">
      <c r="D390" s="3"/>
      <c r="E390" s="3"/>
      <c r="F390" s="3"/>
      <c r="G390" s="3"/>
      <c r="H390" s="3"/>
    </row>
    <row r="391" spans="4:8" ht="12.75">
      <c r="D391" s="3"/>
      <c r="E391" s="3"/>
      <c r="F391" s="3"/>
      <c r="G391" s="3"/>
      <c r="H391" s="3"/>
    </row>
    <row r="392" spans="4:8" ht="12.75">
      <c r="D392" s="3"/>
      <c r="E392" s="3"/>
      <c r="F392" s="3"/>
      <c r="G392" s="3"/>
      <c r="H392" s="3"/>
    </row>
    <row r="393" spans="4:8" ht="12.75">
      <c r="D393" s="3"/>
      <c r="E393" s="3"/>
      <c r="F393" s="3"/>
      <c r="G393" s="3"/>
      <c r="H393" s="3"/>
    </row>
    <row r="394" spans="4:8" ht="12.75">
      <c r="D394" s="3"/>
      <c r="E394" s="3"/>
      <c r="F394" s="3"/>
      <c r="G394" s="3"/>
      <c r="H394" s="3"/>
    </row>
    <row r="395" spans="4:8" ht="12.75">
      <c r="D395" s="3"/>
      <c r="E395" s="3"/>
      <c r="F395" s="3"/>
      <c r="G395" s="3"/>
      <c r="H395" s="3"/>
    </row>
    <row r="396" spans="4:8" ht="12.75">
      <c r="D396" s="3"/>
      <c r="E396" s="3"/>
      <c r="F396" s="3"/>
      <c r="G396" s="3"/>
      <c r="H396" s="3"/>
    </row>
    <row r="397" spans="4:8" ht="12.75">
      <c r="D397" s="3"/>
      <c r="E397" s="3"/>
      <c r="F397" s="3"/>
      <c r="G397" s="3"/>
      <c r="H397" s="3"/>
    </row>
    <row r="398" spans="4:8" ht="12.75">
      <c r="D398" s="3"/>
      <c r="E398" s="3"/>
      <c r="F398" s="3"/>
      <c r="G398" s="3"/>
      <c r="H398" s="3"/>
    </row>
    <row r="399" spans="4:8" ht="12.75">
      <c r="D399" s="3"/>
      <c r="E399" s="3"/>
      <c r="F399" s="3"/>
      <c r="G399" s="3"/>
      <c r="H399" s="3"/>
    </row>
    <row r="400" spans="4:8" ht="12.75">
      <c r="D400" s="3"/>
      <c r="E400" s="3"/>
      <c r="F400" s="3"/>
      <c r="G400" s="3"/>
      <c r="H400" s="3"/>
    </row>
    <row r="401" spans="4:8" ht="12.75">
      <c r="D401" s="3"/>
      <c r="E401" s="3"/>
      <c r="F401" s="3"/>
      <c r="G401" s="3"/>
      <c r="H401" s="3"/>
    </row>
    <row r="402" spans="4:8" ht="12.75">
      <c r="D402" s="3"/>
      <c r="E402" s="3"/>
      <c r="F402" s="3"/>
      <c r="G402" s="3"/>
      <c r="H402" s="3"/>
    </row>
    <row r="403" spans="4:8" ht="12.75">
      <c r="D403" s="3"/>
      <c r="E403" s="3"/>
      <c r="F403" s="3"/>
      <c r="G403" s="3"/>
      <c r="H403" s="3"/>
    </row>
    <row r="404" spans="4:8" ht="12.75">
      <c r="D404" s="3"/>
      <c r="E404" s="3"/>
      <c r="F404" s="3"/>
      <c r="G404" s="3"/>
      <c r="H404" s="3"/>
    </row>
    <row r="405" spans="4:8" ht="12.75">
      <c r="D405" s="3"/>
      <c r="E405" s="3"/>
      <c r="F405" s="3"/>
      <c r="G405" s="3"/>
      <c r="H405" s="3"/>
    </row>
    <row r="406" spans="4:8" ht="12.75">
      <c r="D406" s="3"/>
      <c r="E406" s="3"/>
      <c r="F406" s="3"/>
      <c r="G406" s="3"/>
      <c r="H406" s="3"/>
    </row>
    <row r="407" spans="4:8" ht="12.75">
      <c r="D407" s="3"/>
      <c r="E407" s="3"/>
      <c r="F407" s="3"/>
      <c r="G407" s="3"/>
      <c r="H407" s="3"/>
    </row>
    <row r="408" spans="4:8" ht="12.75">
      <c r="D408" s="3"/>
      <c r="E408" s="3"/>
      <c r="F408" s="3"/>
      <c r="G408" s="3"/>
      <c r="H408" s="3"/>
    </row>
    <row r="409" spans="4:8" ht="12.75">
      <c r="D409" s="3"/>
      <c r="E409" s="3"/>
      <c r="F409" s="3"/>
      <c r="G409" s="3"/>
      <c r="H409" s="3"/>
    </row>
    <row r="410" spans="4:8" ht="12.75">
      <c r="D410" s="3"/>
      <c r="E410" s="3"/>
      <c r="F410" s="3"/>
      <c r="G410" s="3"/>
      <c r="H410" s="3"/>
    </row>
    <row r="411" spans="4:8" ht="12.75">
      <c r="D411" s="3"/>
      <c r="E411" s="3"/>
      <c r="F411" s="3"/>
      <c r="G411" s="3"/>
      <c r="H411" s="3"/>
    </row>
    <row r="412" spans="4:8" ht="12.75">
      <c r="D412" s="3"/>
      <c r="E412" s="3"/>
      <c r="F412" s="3"/>
      <c r="G412" s="3"/>
      <c r="H412" s="3"/>
    </row>
    <row r="413" spans="4:8" ht="12.75">
      <c r="D413" s="3"/>
      <c r="E413" s="3"/>
      <c r="F413" s="3"/>
      <c r="G413" s="3"/>
      <c r="H413" s="3"/>
    </row>
    <row r="414" spans="4:8" ht="12.75">
      <c r="D414" s="3"/>
      <c r="E414" s="3"/>
      <c r="F414" s="3"/>
      <c r="G414" s="3"/>
      <c r="H414" s="3"/>
    </row>
    <row r="415" spans="4:8" ht="12.75">
      <c r="D415" s="3"/>
      <c r="E415" s="3"/>
      <c r="F415" s="3"/>
      <c r="G415" s="3"/>
      <c r="H415" s="3"/>
    </row>
    <row r="416" spans="4:8" ht="12.75">
      <c r="D416" s="3"/>
      <c r="E416" s="3"/>
      <c r="F416" s="3"/>
      <c r="G416" s="3"/>
      <c r="H416" s="3"/>
    </row>
    <row r="417" spans="4:8" ht="12.75">
      <c r="D417" s="3"/>
      <c r="E417" s="3"/>
      <c r="F417" s="3"/>
      <c r="G417" s="3"/>
      <c r="H417" s="3"/>
    </row>
    <row r="418" spans="4:8" ht="12.75">
      <c r="D418" s="3"/>
      <c r="E418" s="3"/>
      <c r="F418" s="3"/>
      <c r="G418" s="3"/>
      <c r="H418" s="3"/>
    </row>
    <row r="419" spans="4:8" ht="12.75">
      <c r="D419" s="3"/>
      <c r="E419" s="3"/>
      <c r="F419" s="3"/>
      <c r="G419" s="3"/>
      <c r="H419" s="3"/>
    </row>
    <row r="420" spans="4:8" ht="12.75">
      <c r="D420" s="3"/>
      <c r="E420" s="3"/>
      <c r="F420" s="3"/>
      <c r="G420" s="3"/>
      <c r="H420" s="3"/>
    </row>
    <row r="421" spans="4:8" ht="12.75">
      <c r="D421" s="3"/>
      <c r="E421" s="3"/>
      <c r="F421" s="3"/>
      <c r="G421" s="3"/>
      <c r="H421" s="3"/>
    </row>
    <row r="422" spans="4:8" ht="12.75">
      <c r="D422" s="3"/>
      <c r="E422" s="3"/>
      <c r="F422" s="3"/>
      <c r="G422" s="3"/>
      <c r="H422" s="3"/>
    </row>
    <row r="423" spans="4:8" ht="12.75">
      <c r="D423" s="3"/>
      <c r="E423" s="3"/>
      <c r="F423" s="3"/>
      <c r="G423" s="3"/>
      <c r="H423" s="3"/>
    </row>
    <row r="424" spans="4:8" ht="12.75">
      <c r="D424" s="3"/>
      <c r="E424" s="3"/>
      <c r="F424" s="3"/>
      <c r="G424" s="3"/>
      <c r="H424" s="3"/>
    </row>
    <row r="425" spans="4:8" ht="12.75">
      <c r="D425" s="3"/>
      <c r="E425" s="3"/>
      <c r="F425" s="3"/>
      <c r="G425" s="3"/>
      <c r="H425" s="3"/>
    </row>
    <row r="426" spans="4:8" ht="12.75">
      <c r="D426" s="3"/>
      <c r="E426" s="3"/>
      <c r="F426" s="3"/>
      <c r="G426" s="3"/>
      <c r="H426" s="3"/>
    </row>
    <row r="427" spans="4:8" ht="12.75">
      <c r="D427" s="3"/>
      <c r="E427" s="3"/>
      <c r="F427" s="3"/>
      <c r="G427" s="3"/>
      <c r="H427" s="3"/>
    </row>
    <row r="428" spans="4:8" ht="12.75">
      <c r="D428" s="3"/>
      <c r="E428" s="3"/>
      <c r="F428" s="3"/>
      <c r="G428" s="3"/>
      <c r="H428" s="3"/>
    </row>
    <row r="429" spans="4:8" ht="12.75">
      <c r="D429" s="3"/>
      <c r="E429" s="3"/>
      <c r="F429" s="3"/>
      <c r="G429" s="3"/>
      <c r="H429" s="3"/>
    </row>
    <row r="430" spans="4:8" ht="12.75">
      <c r="D430" s="3"/>
      <c r="E430" s="3"/>
      <c r="F430" s="3"/>
      <c r="G430" s="3"/>
      <c r="H430" s="3"/>
    </row>
    <row r="431" spans="4:8" ht="12.75">
      <c r="D431" s="3"/>
      <c r="E431" s="3"/>
      <c r="F431" s="3"/>
      <c r="G431" s="3"/>
      <c r="H431" s="3"/>
    </row>
    <row r="432" spans="4:8" ht="12.75">
      <c r="D432" s="3"/>
      <c r="E432" s="3"/>
      <c r="F432" s="3"/>
      <c r="G432" s="3"/>
      <c r="H432" s="3"/>
    </row>
    <row r="433" spans="4:8" ht="12.75">
      <c r="D433" s="3"/>
      <c r="E433" s="3"/>
      <c r="F433" s="3"/>
      <c r="G433" s="3"/>
      <c r="H433" s="3"/>
    </row>
    <row r="434" spans="4:8" ht="12.75">
      <c r="D434" s="3"/>
      <c r="E434" s="3"/>
      <c r="F434" s="3"/>
      <c r="G434" s="3"/>
      <c r="H434" s="3"/>
    </row>
    <row r="435" spans="4:8" ht="12.75">
      <c r="D435" s="3"/>
      <c r="E435" s="3"/>
      <c r="F435" s="3"/>
      <c r="G435" s="3"/>
      <c r="H435" s="3"/>
    </row>
    <row r="436" spans="4:8" ht="12.75">
      <c r="D436" s="3"/>
      <c r="E436" s="3"/>
      <c r="F436" s="3"/>
      <c r="G436" s="3"/>
      <c r="H436" s="3"/>
    </row>
    <row r="437" spans="4:8" ht="12.75">
      <c r="D437" s="3"/>
      <c r="E437" s="3"/>
      <c r="F437" s="3"/>
      <c r="G437" s="3"/>
      <c r="H437" s="3"/>
    </row>
    <row r="438" spans="4:8" ht="12.75">
      <c r="D438" s="3"/>
      <c r="E438" s="3"/>
      <c r="F438" s="3"/>
      <c r="G438" s="3"/>
      <c r="H438" s="3"/>
    </row>
    <row r="439" spans="4:8" ht="12.75">
      <c r="D439" s="3"/>
      <c r="E439" s="3"/>
      <c r="F439" s="3"/>
      <c r="G439" s="3"/>
      <c r="H439" s="3"/>
    </row>
    <row r="440" spans="4:8" ht="12.75">
      <c r="D440" s="3"/>
      <c r="E440" s="3"/>
      <c r="F440" s="3"/>
      <c r="G440" s="3"/>
      <c r="H440" s="3"/>
    </row>
    <row r="441" spans="4:8" ht="12.75">
      <c r="D441" s="3"/>
      <c r="E441" s="3"/>
      <c r="F441" s="3"/>
      <c r="G441" s="3"/>
      <c r="H441" s="3"/>
    </row>
    <row r="442" spans="4:8" ht="12.75">
      <c r="D442" s="3"/>
      <c r="E442" s="3"/>
      <c r="F442" s="3"/>
      <c r="G442" s="3"/>
      <c r="H442" s="3"/>
    </row>
    <row r="443" spans="4:8" ht="12.75">
      <c r="D443" s="3"/>
      <c r="E443" s="3"/>
      <c r="F443" s="3"/>
      <c r="G443" s="3"/>
      <c r="H443" s="3"/>
    </row>
    <row r="444" spans="4:8" ht="12.75">
      <c r="D444" s="3"/>
      <c r="E444" s="3"/>
      <c r="F444" s="3"/>
      <c r="G444" s="3"/>
      <c r="H444" s="3"/>
    </row>
    <row r="445" spans="4:8" ht="12.75">
      <c r="D445" s="3"/>
      <c r="E445" s="3"/>
      <c r="F445" s="3"/>
      <c r="G445" s="3"/>
      <c r="H445" s="3"/>
    </row>
    <row r="446" spans="4:8" ht="12.75">
      <c r="D446" s="3"/>
      <c r="E446" s="3"/>
      <c r="F446" s="3"/>
      <c r="G446" s="3"/>
      <c r="H446" s="3"/>
    </row>
    <row r="447" spans="4:8" ht="12.75">
      <c r="D447" s="3"/>
      <c r="E447" s="3"/>
      <c r="F447" s="3"/>
      <c r="G447" s="3"/>
      <c r="H447" s="3"/>
    </row>
    <row r="448" spans="4:8" ht="12.75">
      <c r="D448" s="3"/>
      <c r="E448" s="3"/>
      <c r="F448" s="3"/>
      <c r="G448" s="3"/>
      <c r="H448" s="3"/>
    </row>
    <row r="449" spans="4:8" ht="12.75">
      <c r="D449" s="3"/>
      <c r="E449" s="3"/>
      <c r="F449" s="3"/>
      <c r="G449" s="3"/>
      <c r="H449" s="3"/>
    </row>
    <row r="450" spans="4:8" ht="12.75">
      <c r="D450" s="3"/>
      <c r="E450" s="3"/>
      <c r="F450" s="3"/>
      <c r="G450" s="3"/>
      <c r="H450" s="3"/>
    </row>
    <row r="451" spans="4:8" ht="12.75">
      <c r="D451" s="3"/>
      <c r="E451" s="3"/>
      <c r="F451" s="3"/>
      <c r="G451" s="3"/>
      <c r="H451" s="3"/>
    </row>
    <row r="452" spans="4:8" ht="12.75">
      <c r="D452" s="3"/>
      <c r="E452" s="3"/>
      <c r="F452" s="3"/>
      <c r="G452" s="3"/>
      <c r="H452" s="3"/>
    </row>
    <row r="453" spans="4:8" ht="12.75">
      <c r="D453" s="3"/>
      <c r="E453" s="3"/>
      <c r="F453" s="3"/>
      <c r="G453" s="3"/>
      <c r="H453" s="3"/>
    </row>
    <row r="454" spans="4:8" ht="12.75">
      <c r="D454" s="3"/>
      <c r="E454" s="3"/>
      <c r="F454" s="3"/>
      <c r="G454" s="3"/>
      <c r="H454" s="3"/>
    </row>
    <row r="455" spans="4:8" ht="12.75">
      <c r="D455" s="3"/>
      <c r="E455" s="3"/>
      <c r="F455" s="3"/>
      <c r="G455" s="3"/>
      <c r="H455" s="3"/>
    </row>
    <row r="456" spans="4:8" ht="12.75">
      <c r="D456" s="3"/>
      <c r="E456" s="3"/>
      <c r="F456" s="3"/>
      <c r="G456" s="3"/>
      <c r="H456" s="3"/>
    </row>
    <row r="457" spans="4:8" ht="12.75">
      <c r="D457" s="3"/>
      <c r="E457" s="3"/>
      <c r="F457" s="3"/>
      <c r="G457" s="3"/>
      <c r="H457" s="3"/>
    </row>
    <row r="458" spans="4:8" ht="12.75">
      <c r="D458" s="3"/>
      <c r="E458" s="3"/>
      <c r="F458" s="3"/>
      <c r="G458" s="3"/>
      <c r="H458" s="3"/>
    </row>
    <row r="459" spans="4:8" ht="12.75">
      <c r="D459" s="3"/>
      <c r="E459" s="3"/>
      <c r="F459" s="3"/>
      <c r="G459" s="3"/>
      <c r="H459" s="3"/>
    </row>
    <row r="460" spans="4:8" ht="12.75">
      <c r="D460" s="3"/>
      <c r="E460" s="3"/>
      <c r="F460" s="3"/>
      <c r="G460" s="3"/>
      <c r="H460" s="3"/>
    </row>
    <row r="461" spans="4:8" ht="12.75">
      <c r="D461" s="3"/>
      <c r="E461" s="3"/>
      <c r="F461" s="3"/>
      <c r="G461" s="3"/>
      <c r="H461" s="3"/>
    </row>
    <row r="462" spans="4:8" ht="12.75">
      <c r="D462" s="3"/>
      <c r="E462" s="3"/>
      <c r="F462" s="3"/>
      <c r="G462" s="3"/>
      <c r="H462" s="3"/>
    </row>
    <row r="463" spans="4:8" ht="12.75">
      <c r="D463" s="3"/>
      <c r="E463" s="3"/>
      <c r="F463" s="3"/>
      <c r="G463" s="3"/>
      <c r="H463" s="3"/>
    </row>
    <row r="464" spans="4:8" ht="12.75">
      <c r="D464" s="3"/>
      <c r="E464" s="3"/>
      <c r="F464" s="3"/>
      <c r="G464" s="3"/>
      <c r="H464" s="3"/>
    </row>
    <row r="465" spans="4:8" ht="12.75">
      <c r="D465" s="3"/>
      <c r="E465" s="3"/>
      <c r="F465" s="3"/>
      <c r="G465" s="3"/>
      <c r="H465" s="3"/>
    </row>
    <row r="466" spans="4:8" ht="12.75">
      <c r="D466" s="3"/>
      <c r="E466" s="3"/>
      <c r="F466" s="3"/>
      <c r="G466" s="3"/>
      <c r="H466" s="3"/>
    </row>
    <row r="467" spans="4:8" ht="12.75">
      <c r="D467" s="3"/>
      <c r="E467" s="3"/>
      <c r="F467" s="3"/>
      <c r="G467" s="3"/>
      <c r="H467" s="3"/>
    </row>
    <row r="468" spans="4:8" ht="12.75">
      <c r="D468" s="3"/>
      <c r="E468" s="3"/>
      <c r="F468" s="3"/>
      <c r="G468" s="3"/>
      <c r="H468" s="3"/>
    </row>
    <row r="469" spans="4:8" ht="12.75">
      <c r="D469" s="3"/>
      <c r="E469" s="3"/>
      <c r="F469" s="3"/>
      <c r="G469" s="3"/>
      <c r="H469" s="3"/>
    </row>
    <row r="470" spans="4:8" ht="12.75">
      <c r="D470" s="3"/>
      <c r="E470" s="3"/>
      <c r="F470" s="3"/>
      <c r="G470" s="3"/>
      <c r="H470" s="3"/>
    </row>
    <row r="471" spans="4:8" ht="12.75">
      <c r="D471" s="3"/>
      <c r="E471" s="3"/>
      <c r="F471" s="3"/>
      <c r="G471" s="3"/>
      <c r="H471" s="3"/>
    </row>
    <row r="472" spans="4:8" ht="12.75">
      <c r="D472" s="3"/>
      <c r="E472" s="3"/>
      <c r="F472" s="3"/>
      <c r="G472" s="3"/>
      <c r="H472" s="3"/>
    </row>
    <row r="473" spans="4:8" ht="12.75">
      <c r="D473" s="3"/>
      <c r="E473" s="3"/>
      <c r="F473" s="3"/>
      <c r="G473" s="3"/>
      <c r="H473" s="3"/>
    </row>
    <row r="474" spans="4:8" ht="12.75">
      <c r="D474" s="3"/>
      <c r="E474" s="3"/>
      <c r="F474" s="3"/>
      <c r="G474" s="3"/>
      <c r="H474" s="3"/>
    </row>
    <row r="475" spans="4:8" ht="12.75">
      <c r="D475" s="3"/>
      <c r="E475" s="3"/>
      <c r="F475" s="3"/>
      <c r="G475" s="3"/>
      <c r="H475" s="3"/>
    </row>
    <row r="476" spans="4:8" ht="12.75">
      <c r="D476" s="3"/>
      <c r="E476" s="3"/>
      <c r="F476" s="3"/>
      <c r="G476" s="3"/>
      <c r="H476" s="3"/>
    </row>
    <row r="477" spans="4:8" ht="12.75">
      <c r="D477" s="3"/>
      <c r="E477" s="3"/>
      <c r="F477" s="3"/>
      <c r="G477" s="3"/>
      <c r="H477" s="3"/>
    </row>
    <row r="478" spans="4:8" ht="12.75">
      <c r="D478" s="3"/>
      <c r="E478" s="3"/>
      <c r="F478" s="3"/>
      <c r="G478" s="3"/>
      <c r="H478" s="3"/>
    </row>
    <row r="479" spans="4:8" ht="12.75">
      <c r="D479" s="3"/>
      <c r="E479" s="3"/>
      <c r="F479" s="3"/>
      <c r="G479" s="3"/>
      <c r="H479" s="3"/>
    </row>
    <row r="480" spans="4:8" ht="12.75">
      <c r="D480" s="3"/>
      <c r="E480" s="3"/>
      <c r="F480" s="3"/>
      <c r="G480" s="3"/>
      <c r="H480" s="3"/>
    </row>
    <row r="481" spans="4:8" ht="12.75">
      <c r="D481" s="3"/>
      <c r="E481" s="3"/>
      <c r="F481" s="3"/>
      <c r="G481" s="3"/>
      <c r="H481" s="3"/>
    </row>
    <row r="482" spans="4:8" ht="12.75">
      <c r="D482" s="3"/>
      <c r="E482" s="3"/>
      <c r="F482" s="3"/>
      <c r="G482" s="3"/>
      <c r="H482" s="3"/>
    </row>
    <row r="483" spans="4:8" ht="12.75">
      <c r="D483" s="3"/>
      <c r="E483" s="3"/>
      <c r="F483" s="3"/>
      <c r="G483" s="3"/>
      <c r="H483" s="3"/>
    </row>
    <row r="484" spans="4:8" ht="12.75">
      <c r="D484" s="3"/>
      <c r="E484" s="3"/>
      <c r="F484" s="3"/>
      <c r="G484" s="3"/>
      <c r="H484" s="3"/>
    </row>
    <row r="485" spans="4:8" ht="12.75">
      <c r="D485" s="3"/>
      <c r="E485" s="3"/>
      <c r="F485" s="3"/>
      <c r="G485" s="3"/>
      <c r="H485" s="3"/>
    </row>
    <row r="486" spans="4:8" ht="12.75">
      <c r="D486" s="3"/>
      <c r="E486" s="3"/>
      <c r="F486" s="3"/>
      <c r="G486" s="3"/>
      <c r="H486" s="3"/>
    </row>
    <row r="487" spans="4:8" ht="12.75">
      <c r="D487" s="3"/>
      <c r="E487" s="3"/>
      <c r="F487" s="3"/>
      <c r="G487" s="3"/>
      <c r="H487" s="3"/>
    </row>
    <row r="488" spans="4:8" ht="12.75">
      <c r="D488" s="3"/>
      <c r="E488" s="3"/>
      <c r="F488" s="3"/>
      <c r="G488" s="3"/>
      <c r="H488" s="3"/>
    </row>
    <row r="489" spans="4:8" ht="12.75">
      <c r="D489" s="3"/>
      <c r="E489" s="3"/>
      <c r="F489" s="3"/>
      <c r="G489" s="3"/>
      <c r="H489" s="3"/>
    </row>
    <row r="490" spans="4:8" ht="12.75">
      <c r="D490" s="3"/>
      <c r="E490" s="3"/>
      <c r="F490" s="3"/>
      <c r="G490" s="3"/>
      <c r="H490" s="3"/>
    </row>
    <row r="491" spans="4:8" ht="12.75">
      <c r="D491" s="3"/>
      <c r="E491" s="3"/>
      <c r="F491" s="3"/>
      <c r="G491" s="3"/>
      <c r="H491" s="3"/>
    </row>
    <row r="492" spans="4:8" ht="12.75">
      <c r="D492" s="3"/>
      <c r="E492" s="3"/>
      <c r="F492" s="3"/>
      <c r="G492" s="3"/>
      <c r="H492" s="3"/>
    </row>
    <row r="493" spans="4:8" ht="12.75">
      <c r="D493" s="3"/>
      <c r="E493" s="3"/>
      <c r="F493" s="3"/>
      <c r="G493" s="3"/>
      <c r="H493" s="3"/>
    </row>
    <row r="494" spans="4:8" ht="12.75">
      <c r="D494" s="3"/>
      <c r="E494" s="3"/>
      <c r="F494" s="3"/>
      <c r="G494" s="3"/>
      <c r="H494" s="3"/>
    </row>
    <row r="495" spans="4:8" ht="12.75">
      <c r="D495" s="3"/>
      <c r="E495" s="3"/>
      <c r="F495" s="3"/>
      <c r="G495" s="3"/>
      <c r="H495" s="3"/>
    </row>
    <row r="496" spans="4:8" ht="12.75">
      <c r="D496" s="3"/>
      <c r="E496" s="3"/>
      <c r="F496" s="3"/>
      <c r="G496" s="3"/>
      <c r="H496" s="3"/>
    </row>
    <row r="497" spans="4:8" ht="12.75">
      <c r="D497" s="3"/>
      <c r="E497" s="3"/>
      <c r="F497" s="3"/>
      <c r="G497" s="3"/>
      <c r="H497" s="3"/>
    </row>
    <row r="498" spans="4:8" ht="12.75">
      <c r="D498" s="3"/>
      <c r="E498" s="3"/>
      <c r="F498" s="3"/>
      <c r="G498" s="3"/>
      <c r="H498" s="3"/>
    </row>
    <row r="499" spans="4:8" ht="12.75">
      <c r="D499" s="3"/>
      <c r="E499" s="3"/>
      <c r="F499" s="3"/>
      <c r="G499" s="3"/>
      <c r="H499" s="3"/>
    </row>
    <row r="500" spans="4:8" ht="12.75">
      <c r="D500" s="3"/>
      <c r="E500" s="3"/>
      <c r="F500" s="3"/>
      <c r="G500" s="3"/>
      <c r="H500" s="3"/>
    </row>
    <row r="501" spans="4:8" ht="12.75">
      <c r="D501" s="3"/>
      <c r="E501" s="3"/>
      <c r="F501" s="3"/>
      <c r="G501" s="3"/>
      <c r="H501" s="3"/>
    </row>
    <row r="502" spans="4:8" ht="12.75">
      <c r="D502" s="3"/>
      <c r="E502" s="3"/>
      <c r="F502" s="3"/>
      <c r="G502" s="3"/>
      <c r="H502" s="3"/>
    </row>
    <row r="503" spans="4:8" ht="12.75">
      <c r="D503" s="3"/>
      <c r="E503" s="3"/>
      <c r="F503" s="3"/>
      <c r="G503" s="3"/>
      <c r="H503" s="3"/>
    </row>
    <row r="504" spans="4:8" ht="12.75">
      <c r="D504" s="3"/>
      <c r="E504" s="3"/>
      <c r="F504" s="3"/>
      <c r="G504" s="3"/>
      <c r="H504" s="3"/>
    </row>
    <row r="505" spans="4:8" ht="12.75">
      <c r="D505" s="3"/>
      <c r="E505" s="3"/>
      <c r="F505" s="3"/>
      <c r="G505" s="3"/>
      <c r="H505" s="3"/>
    </row>
    <row r="506" spans="4:8" ht="12.75">
      <c r="D506" s="3"/>
      <c r="E506" s="3"/>
      <c r="F506" s="3"/>
      <c r="G506" s="3"/>
      <c r="H506" s="3"/>
    </row>
    <row r="507" spans="4:8" ht="12.75">
      <c r="D507" s="3"/>
      <c r="E507" s="3"/>
      <c r="F507" s="3"/>
      <c r="G507" s="3"/>
      <c r="H507" s="3"/>
    </row>
    <row r="508" spans="4:8" ht="12.75">
      <c r="D508" s="3"/>
      <c r="E508" s="3"/>
      <c r="F508" s="3"/>
      <c r="G508" s="3"/>
      <c r="H508" s="3"/>
    </row>
    <row r="509" spans="4:8" ht="12.75">
      <c r="D509" s="3"/>
      <c r="E509" s="3"/>
      <c r="F509" s="3"/>
      <c r="G509" s="3"/>
      <c r="H509" s="3"/>
    </row>
    <row r="510" spans="4:8" ht="12.75">
      <c r="D510" s="3"/>
      <c r="E510" s="3"/>
      <c r="F510" s="3"/>
      <c r="G510" s="3"/>
      <c r="H510" s="3"/>
    </row>
    <row r="511" spans="4:8" ht="12.75">
      <c r="D511" s="3"/>
      <c r="E511" s="3"/>
      <c r="F511" s="3"/>
      <c r="G511" s="3"/>
      <c r="H511" s="3"/>
    </row>
    <row r="512" spans="4:8" ht="12.75">
      <c r="D512" s="3"/>
      <c r="E512" s="3"/>
      <c r="F512" s="3"/>
      <c r="G512" s="3"/>
      <c r="H512" s="3"/>
    </row>
    <row r="513" spans="4:8" ht="12.75">
      <c r="D513" s="3"/>
      <c r="E513" s="3"/>
      <c r="F513" s="3"/>
      <c r="G513" s="3"/>
      <c r="H513" s="3"/>
    </row>
    <row r="514" spans="4:8" ht="12.75">
      <c r="D514" s="3"/>
      <c r="E514" s="3"/>
      <c r="F514" s="3"/>
      <c r="G514" s="3"/>
      <c r="H514" s="3"/>
    </row>
    <row r="515" spans="4:8" ht="12.75">
      <c r="D515" s="3"/>
      <c r="E515" s="3"/>
      <c r="F515" s="3"/>
      <c r="G515" s="3"/>
      <c r="H515" s="3"/>
    </row>
    <row r="516" spans="4:8" ht="12.75">
      <c r="D516" s="3"/>
      <c r="E516" s="3"/>
      <c r="F516" s="3"/>
      <c r="G516" s="3"/>
      <c r="H516" s="3"/>
    </row>
    <row r="517" spans="4:8" ht="12.75">
      <c r="D517" s="3"/>
      <c r="E517" s="3"/>
      <c r="F517" s="3"/>
      <c r="G517" s="3"/>
      <c r="H517" s="3"/>
    </row>
    <row r="518" spans="4:8" ht="12.75">
      <c r="D518" s="3"/>
      <c r="E518" s="3"/>
      <c r="F518" s="3"/>
      <c r="G518" s="3"/>
      <c r="H518" s="3"/>
    </row>
    <row r="519" spans="4:8" ht="12.75">
      <c r="D519" s="3"/>
      <c r="E519" s="3"/>
      <c r="F519" s="3"/>
      <c r="G519" s="3"/>
      <c r="H519" s="3"/>
    </row>
    <row r="520" spans="4:8" ht="12.75">
      <c r="D520" s="3"/>
      <c r="E520" s="3"/>
      <c r="F520" s="3"/>
      <c r="G520" s="3"/>
      <c r="H520" s="3"/>
    </row>
    <row r="521" spans="4:8" ht="12.75">
      <c r="D521" s="3"/>
      <c r="E521" s="3"/>
      <c r="F521" s="3"/>
      <c r="G521" s="3"/>
      <c r="H521" s="3"/>
    </row>
    <row r="522" spans="4:8" ht="12.75">
      <c r="D522" s="3"/>
      <c r="E522" s="3"/>
      <c r="F522" s="3"/>
      <c r="G522" s="3"/>
      <c r="H522" s="3"/>
    </row>
    <row r="523" spans="4:8" ht="12.75">
      <c r="D523" s="3"/>
      <c r="E523" s="3"/>
      <c r="F523" s="3"/>
      <c r="G523" s="3"/>
      <c r="H523" s="3"/>
    </row>
    <row r="524" spans="4:8" ht="12.75">
      <c r="D524" s="3"/>
      <c r="E524" s="3"/>
      <c r="F524" s="3"/>
      <c r="G524" s="3"/>
      <c r="H524" s="3"/>
    </row>
    <row r="525" spans="4:8" ht="12.75">
      <c r="D525" s="3"/>
      <c r="E525" s="3"/>
      <c r="F525" s="3"/>
      <c r="G525" s="3"/>
      <c r="H525" s="3"/>
    </row>
    <row r="526" spans="4:8" ht="12.75">
      <c r="D526" s="3"/>
      <c r="E526" s="3"/>
      <c r="F526" s="3"/>
      <c r="G526" s="3"/>
      <c r="H526" s="3"/>
    </row>
    <row r="527" spans="4:8" ht="12.75">
      <c r="D527" s="3"/>
      <c r="E527" s="3"/>
      <c r="F527" s="3"/>
      <c r="G527" s="3"/>
      <c r="H527" s="3"/>
    </row>
    <row r="528" spans="4:8" ht="12.75">
      <c r="D528" s="3"/>
      <c r="E528" s="3"/>
      <c r="F528" s="3"/>
      <c r="G528" s="3"/>
      <c r="H528" s="3"/>
    </row>
    <row r="529" spans="4:8" ht="12.75">
      <c r="D529" s="3"/>
      <c r="E529" s="3"/>
      <c r="F529" s="3"/>
      <c r="G529" s="3"/>
      <c r="H529" s="3"/>
    </row>
    <row r="530" spans="4:8" ht="12.75">
      <c r="D530" s="3"/>
      <c r="E530" s="3"/>
      <c r="F530" s="3"/>
      <c r="G530" s="3"/>
      <c r="H530" s="3"/>
    </row>
    <row r="531" spans="4:8" ht="12.75">
      <c r="D531" s="3"/>
      <c r="E531" s="3"/>
      <c r="F531" s="3"/>
      <c r="G531" s="3"/>
      <c r="H531" s="3"/>
    </row>
    <row r="532" spans="4:8" ht="12.75">
      <c r="D532" s="3"/>
      <c r="E532" s="3"/>
      <c r="F532" s="3"/>
      <c r="G532" s="3"/>
      <c r="H532" s="3"/>
    </row>
    <row r="533" spans="4:8" ht="12.75">
      <c r="D533" s="3"/>
      <c r="E533" s="3"/>
      <c r="F533" s="3"/>
      <c r="G533" s="3"/>
      <c r="H533" s="3"/>
    </row>
    <row r="534" spans="4:8" ht="12.75">
      <c r="D534" s="3"/>
      <c r="E534" s="3"/>
      <c r="F534" s="3"/>
      <c r="G534" s="3"/>
      <c r="H534" s="3"/>
    </row>
    <row r="535" spans="4:8" ht="12.75">
      <c r="D535" s="3"/>
      <c r="E535" s="3"/>
      <c r="F535" s="3"/>
      <c r="G535" s="3"/>
      <c r="H535" s="3"/>
    </row>
    <row r="536" spans="4:8" ht="12.75">
      <c r="D536" s="3"/>
      <c r="E536" s="3"/>
      <c r="F536" s="3"/>
      <c r="G536" s="3"/>
      <c r="H536" s="3"/>
    </row>
    <row r="537" spans="4:8" ht="12.75">
      <c r="D537" s="3"/>
      <c r="E537" s="3"/>
      <c r="F537" s="3"/>
      <c r="G537" s="3"/>
      <c r="H537" s="3"/>
    </row>
    <row r="538" spans="4:8" ht="12.75">
      <c r="D538" s="3"/>
      <c r="E538" s="3"/>
      <c r="F538" s="3"/>
      <c r="G538" s="3"/>
      <c r="H538" s="3"/>
    </row>
    <row r="539" spans="4:8" ht="12.75">
      <c r="D539" s="3"/>
      <c r="E539" s="3"/>
      <c r="F539" s="3"/>
      <c r="G539" s="3"/>
      <c r="H539" s="3"/>
    </row>
    <row r="540" spans="4:8" ht="12.75">
      <c r="D540" s="3"/>
      <c r="E540" s="3"/>
      <c r="F540" s="3"/>
      <c r="G540" s="3"/>
      <c r="H540" s="3"/>
    </row>
    <row r="541" spans="4:8" ht="12.75">
      <c r="D541" s="3"/>
      <c r="E541" s="3"/>
      <c r="F541" s="3"/>
      <c r="G541" s="3"/>
      <c r="H541" s="3"/>
    </row>
    <row r="542" spans="4:8" ht="12.75">
      <c r="D542" s="3"/>
      <c r="E542" s="3"/>
      <c r="F542" s="3"/>
      <c r="G542" s="3"/>
      <c r="H542" s="3"/>
    </row>
    <row r="543" spans="4:8" ht="12.75">
      <c r="D543" s="3"/>
      <c r="E543" s="3"/>
      <c r="F543" s="3"/>
      <c r="G543" s="3"/>
      <c r="H543" s="3"/>
    </row>
    <row r="544" spans="4:8" ht="12.75">
      <c r="D544" s="3"/>
      <c r="E544" s="3"/>
      <c r="F544" s="3"/>
      <c r="G544" s="3"/>
      <c r="H544" s="3"/>
    </row>
    <row r="545" spans="4:8" ht="12.75">
      <c r="D545" s="3"/>
      <c r="E545" s="3"/>
      <c r="F545" s="3"/>
      <c r="G545" s="3"/>
      <c r="H545" s="3"/>
    </row>
    <row r="546" spans="4:8" ht="12.75">
      <c r="D546" s="3"/>
      <c r="E546" s="3"/>
      <c r="F546" s="3"/>
      <c r="G546" s="3"/>
      <c r="H546" s="3"/>
    </row>
    <row r="547" spans="4:8" ht="12.75">
      <c r="D547" s="3"/>
      <c r="E547" s="3"/>
      <c r="F547" s="3"/>
      <c r="G547" s="3"/>
      <c r="H547" s="3"/>
    </row>
    <row r="548" spans="4:8" ht="12.75">
      <c r="D548" s="3"/>
      <c r="E548" s="3"/>
      <c r="F548" s="3"/>
      <c r="G548" s="3"/>
      <c r="H548" s="3"/>
    </row>
    <row r="549" spans="4:8" ht="12.75">
      <c r="D549" s="3"/>
      <c r="E549" s="3"/>
      <c r="F549" s="3"/>
      <c r="G549" s="3"/>
      <c r="H549" s="3"/>
    </row>
    <row r="550" spans="4:8" ht="12.75">
      <c r="D550" s="3"/>
      <c r="E550" s="3"/>
      <c r="F550" s="3"/>
      <c r="G550" s="3"/>
      <c r="H550" s="3"/>
    </row>
    <row r="551" spans="4:8" ht="12.75">
      <c r="D551" s="3"/>
      <c r="E551" s="3"/>
      <c r="F551" s="3"/>
      <c r="G551" s="3"/>
      <c r="H551" s="3"/>
    </row>
    <row r="552" spans="4:8" ht="12.75">
      <c r="D552" s="3"/>
      <c r="E552" s="3"/>
      <c r="F552" s="3"/>
      <c r="G552" s="3"/>
      <c r="H552" s="3"/>
    </row>
    <row r="553" spans="4:8" ht="12.75">
      <c r="D553" s="3"/>
      <c r="E553" s="3"/>
      <c r="F553" s="3"/>
      <c r="G553" s="3"/>
      <c r="H553" s="3"/>
    </row>
    <row r="554" spans="4:8" ht="12.75">
      <c r="D554" s="3"/>
      <c r="E554" s="3"/>
      <c r="F554" s="3"/>
      <c r="G554" s="3"/>
      <c r="H554" s="3"/>
    </row>
    <row r="555" spans="4:8" ht="12.75">
      <c r="D555" s="3"/>
      <c r="E555" s="3"/>
      <c r="F555" s="3"/>
      <c r="G555" s="3"/>
      <c r="H555" s="3"/>
    </row>
    <row r="556" spans="4:8" ht="12.75">
      <c r="D556" s="3"/>
      <c r="E556" s="3"/>
      <c r="F556" s="3"/>
      <c r="G556" s="3"/>
      <c r="H556" s="3"/>
    </row>
    <row r="557" spans="4:8" ht="12.75">
      <c r="D557" s="3"/>
      <c r="E557" s="3"/>
      <c r="F557" s="3"/>
      <c r="G557" s="3"/>
      <c r="H557" s="3"/>
    </row>
    <row r="558" spans="4:8" ht="12.75">
      <c r="D558" s="3"/>
      <c r="E558" s="3"/>
      <c r="F558" s="3"/>
      <c r="G558" s="3"/>
      <c r="H558" s="3"/>
    </row>
    <row r="559" spans="4:8" ht="12.75">
      <c r="D559" s="3"/>
      <c r="E559" s="3"/>
      <c r="F559" s="3"/>
      <c r="G559" s="3"/>
      <c r="H559" s="3"/>
    </row>
    <row r="560" spans="4:8" ht="12.75">
      <c r="D560" s="3"/>
      <c r="E560" s="3"/>
      <c r="F560" s="3"/>
      <c r="G560" s="3"/>
      <c r="H560" s="3"/>
    </row>
    <row r="561" spans="4:8" ht="12.75">
      <c r="D561" s="3"/>
      <c r="E561" s="3"/>
      <c r="F561" s="3"/>
      <c r="G561" s="3"/>
      <c r="H561" s="3"/>
    </row>
    <row r="562" spans="4:8" ht="12.75">
      <c r="D562" s="3"/>
      <c r="E562" s="3"/>
      <c r="F562" s="3"/>
      <c r="G562" s="3"/>
      <c r="H562" s="3"/>
    </row>
    <row r="563" spans="4:8" ht="12.75">
      <c r="D563" s="3"/>
      <c r="E563" s="3"/>
      <c r="F563" s="3"/>
      <c r="G563" s="3"/>
      <c r="H563" s="3"/>
    </row>
    <row r="564" spans="4:8" ht="12.75">
      <c r="D564" s="3"/>
      <c r="E564" s="3"/>
      <c r="F564" s="3"/>
      <c r="G564" s="3"/>
      <c r="H564" s="3"/>
    </row>
    <row r="565" spans="4:8" ht="12.75">
      <c r="D565" s="3"/>
      <c r="E565" s="3"/>
      <c r="F565" s="3"/>
      <c r="G565" s="3"/>
      <c r="H565" s="3"/>
    </row>
    <row r="566" spans="4:8" ht="12.75">
      <c r="D566" s="3"/>
      <c r="E566" s="3"/>
      <c r="F566" s="3"/>
      <c r="G566" s="3"/>
      <c r="H566" s="3"/>
    </row>
  </sheetData>
  <sheetProtection/>
  <mergeCells count="73">
    <mergeCell ref="K36:R36"/>
    <mergeCell ref="AH3:AH4"/>
    <mergeCell ref="AB3:AD3"/>
    <mergeCell ref="AE3:AG3"/>
    <mergeCell ref="Y3:AA3"/>
    <mergeCell ref="K9:R9"/>
    <mergeCell ref="K13:R13"/>
    <mergeCell ref="D3:D4"/>
    <mergeCell ref="K27:R27"/>
    <mergeCell ref="E3:E4"/>
    <mergeCell ref="F3:F4"/>
    <mergeCell ref="G3:G4"/>
    <mergeCell ref="K10:R10"/>
    <mergeCell ref="H3:H4"/>
    <mergeCell ref="K7:R7"/>
    <mergeCell ref="K22:R22"/>
    <mergeCell ref="K12:R12"/>
    <mergeCell ref="F63:H63"/>
    <mergeCell ref="F64:H64"/>
    <mergeCell ref="X53:AH53"/>
    <mergeCell ref="K44:R44"/>
    <mergeCell ref="K8:R8"/>
    <mergeCell ref="K23:R23"/>
    <mergeCell ref="K40:R40"/>
    <mergeCell ref="K11:R11"/>
    <mergeCell ref="K32:R32"/>
    <mergeCell ref="K18:R18"/>
    <mergeCell ref="AJ3:BP4"/>
    <mergeCell ref="A1:AH1"/>
    <mergeCell ref="A2:AH2"/>
    <mergeCell ref="A3:A4"/>
    <mergeCell ref="B3:B4"/>
    <mergeCell ref="C3:C4"/>
    <mergeCell ref="J3:J4"/>
    <mergeCell ref="K3:R4"/>
    <mergeCell ref="S3:U3"/>
    <mergeCell ref="V3:X3"/>
    <mergeCell ref="B56:E56"/>
    <mergeCell ref="B57:E57"/>
    <mergeCell ref="X55:AH55"/>
    <mergeCell ref="X56:AH56"/>
    <mergeCell ref="X57:AH57"/>
    <mergeCell ref="K5:R5"/>
    <mergeCell ref="K6:R6"/>
    <mergeCell ref="K48:R48"/>
    <mergeCell ref="K49:R49"/>
    <mergeCell ref="B53:E53"/>
    <mergeCell ref="K46:R46"/>
    <mergeCell ref="K47:R47"/>
    <mergeCell ref="K25:R25"/>
    <mergeCell ref="K28:R28"/>
    <mergeCell ref="K29:R29"/>
    <mergeCell ref="K31:R31"/>
    <mergeCell ref="K26:R26"/>
    <mergeCell ref="K33:R33"/>
    <mergeCell ref="K34:R34"/>
    <mergeCell ref="K35:R35"/>
    <mergeCell ref="K14:R14"/>
    <mergeCell ref="K15:R15"/>
    <mergeCell ref="K16:R16"/>
    <mergeCell ref="K19:R19"/>
    <mergeCell ref="K20:R20"/>
    <mergeCell ref="K21:R21"/>
    <mergeCell ref="K45:R45"/>
    <mergeCell ref="K39:R39"/>
    <mergeCell ref="K41:R41"/>
    <mergeCell ref="K42:R42"/>
    <mergeCell ref="K43:R43"/>
    <mergeCell ref="K17:R17"/>
    <mergeCell ref="K37:R37"/>
    <mergeCell ref="K30:R30"/>
    <mergeCell ref="K38:R38"/>
    <mergeCell ref="K24:R24"/>
  </mergeCells>
  <printOptions/>
  <pageMargins left="0" right="0" top="0" bottom="0" header="0.11811023622047245" footer="0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sınıf listeleri</dc:title>
  <dc:subject/>
  <dc:creator>BİLAL GÜLER</dc:creator>
  <cp:keywords/>
  <dc:description/>
  <cp:lastModifiedBy>isa karakaş</cp:lastModifiedBy>
  <cp:lastPrinted>2022-08-30T10:56:21Z</cp:lastPrinted>
  <dcterms:created xsi:type="dcterms:W3CDTF">2006-06-08T07:13:06Z</dcterms:created>
  <dcterms:modified xsi:type="dcterms:W3CDTF">2022-09-14T11:07:20Z</dcterms:modified>
  <cp:category/>
  <cp:version/>
  <cp:contentType/>
  <cp:contentStatus/>
</cp:coreProperties>
</file>